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vanworkum\alle werksoorten\1.shv\"/>
    </mc:Choice>
  </mc:AlternateContent>
  <xr:revisionPtr revIDLastSave="0" documentId="8_{8B122573-4577-45D2-A5D4-8917F049FE91}" xr6:coauthVersionLast="47" xr6:coauthVersionMax="47" xr10:uidLastSave="{00000000-0000-0000-0000-000000000000}"/>
  <bookViews>
    <workbookView xWindow="34800" yWindow="870" windowWidth="21600" windowHeight="11385" activeTab="1" xr2:uid="{00000000-000D-0000-FFFF-FFFF00000000}"/>
  </bookViews>
  <sheets>
    <sheet name="Maandbegroting" sheetId="3" r:id="rId1"/>
    <sheet name="Kasboek" sheetId="2" r:id="rId2"/>
    <sheet name="Voorbeeld kasboek" sheetId="1" r:id="rId3"/>
  </sheets>
  <definedNames>
    <definedName name="Inkomstenper_maandUitgavenper_maand" localSheetId="0">Maandbegroting!$A$4:$E$43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9" i="2" l="1"/>
  <c r="H309" i="2"/>
  <c r="G309" i="2"/>
  <c r="F309" i="2"/>
  <c r="E309" i="2"/>
  <c r="D309" i="2"/>
  <c r="C309" i="2"/>
  <c r="I278" i="2"/>
  <c r="H278" i="2"/>
  <c r="G278" i="2"/>
  <c r="F278" i="2"/>
  <c r="E278" i="2"/>
  <c r="D278" i="2"/>
  <c r="C278" i="2"/>
  <c r="I247" i="2"/>
  <c r="H247" i="2"/>
  <c r="G247" i="2"/>
  <c r="F247" i="2"/>
  <c r="E247" i="2"/>
  <c r="D247" i="2"/>
  <c r="C247" i="2"/>
  <c r="I216" i="2"/>
  <c r="H216" i="2"/>
  <c r="G216" i="2"/>
  <c r="F216" i="2"/>
  <c r="E216" i="2"/>
  <c r="D216" i="2"/>
  <c r="C216" i="2"/>
  <c r="I185" i="2"/>
  <c r="H185" i="2"/>
  <c r="G185" i="2"/>
  <c r="F185" i="2"/>
  <c r="E185" i="2"/>
  <c r="D185" i="2"/>
  <c r="C185" i="2"/>
  <c r="I154" i="2"/>
  <c r="H154" i="2"/>
  <c r="G154" i="2"/>
  <c r="F154" i="2"/>
  <c r="E154" i="2"/>
  <c r="D154" i="2"/>
  <c r="C154" i="2"/>
  <c r="I123" i="2"/>
  <c r="H123" i="2"/>
  <c r="G123" i="2"/>
  <c r="F123" i="2"/>
  <c r="E123" i="2"/>
  <c r="D123" i="2"/>
  <c r="C123" i="2"/>
  <c r="I92" i="2"/>
  <c r="H92" i="2"/>
  <c r="G92" i="2"/>
  <c r="F92" i="2"/>
  <c r="E92" i="2"/>
  <c r="D92" i="2"/>
  <c r="C92" i="2"/>
  <c r="I61" i="2"/>
  <c r="H61" i="2"/>
  <c r="G61" i="2"/>
  <c r="F61" i="2"/>
  <c r="E61" i="2"/>
  <c r="D61" i="2"/>
  <c r="C61" i="2"/>
  <c r="C63" i="2" s="1"/>
  <c r="I29" i="2"/>
  <c r="H29" i="2"/>
  <c r="G29" i="2"/>
  <c r="F29" i="2"/>
  <c r="E29" i="2"/>
  <c r="D29" i="2"/>
  <c r="C29" i="2"/>
  <c r="E48" i="3" l="1"/>
  <c r="B48" i="3"/>
  <c r="H40" i="1"/>
  <c r="G40" i="1"/>
  <c r="F40" i="1"/>
  <c r="E40" i="1"/>
  <c r="D40" i="1"/>
  <c r="C40" i="1"/>
  <c r="C42" i="1" l="1"/>
  <c r="B50" i="3"/>
  <c r="C156" i="2"/>
  <c r="C218" i="2"/>
  <c r="C280" i="2"/>
  <c r="C187" i="2"/>
  <c r="C249" i="2"/>
  <c r="C125" i="2"/>
  <c r="C311" i="2"/>
  <c r="C31" i="2"/>
  <c r="C94" i="2"/>
  <c r="I18" i="1"/>
  <c r="H18" i="1"/>
  <c r="G18" i="1"/>
  <c r="F18" i="1"/>
  <c r="E18" i="1"/>
  <c r="D18" i="1"/>
  <c r="C18" i="1"/>
  <c r="C2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nkomstenper maandUitgavenper maand" type="6" refreshedVersion="6" background="1" saveData="1">
    <textPr sourceFile="/Users/studiotof/Desktop/Inkomstenper maandUitgavenper maand.txt" decimal="," thousands=".">
      <textFields>
        <textField/>
      </textFields>
    </textPr>
  </connection>
</connections>
</file>

<file path=xl/sharedStrings.xml><?xml version="1.0" encoding="utf-8"?>
<sst xmlns="http://schemas.openxmlformats.org/spreadsheetml/2006/main" count="282" uniqueCount="89">
  <si>
    <t>Datum</t>
  </si>
  <si>
    <t>Omschrijving van de uitgave</t>
  </si>
  <si>
    <t>Voeding</t>
  </si>
  <si>
    <t>Overige huishoudelijk uitgaven</t>
  </si>
  <si>
    <t>Kleding / schoenen</t>
  </si>
  <si>
    <t>Vervoer</t>
  </si>
  <si>
    <t>Vrije tijd</t>
  </si>
  <si>
    <t>Onderhoud huis / tuin</t>
  </si>
  <si>
    <t>Overige</t>
  </si>
  <si>
    <t xml:space="preserve">Week: </t>
  </si>
  <si>
    <t>Weekboodschappen</t>
  </si>
  <si>
    <t>Benzine</t>
  </si>
  <si>
    <t>Zakgeld Pien</t>
  </si>
  <si>
    <t>Kapper</t>
  </si>
  <si>
    <t>Onderzetters</t>
  </si>
  <si>
    <t>Aanvullende boodschappen</t>
  </si>
  <si>
    <t>Lekkerbekje</t>
  </si>
  <si>
    <t>Zomerjas</t>
  </si>
  <si>
    <t>Retourtje Lelystad/Dronten</t>
  </si>
  <si>
    <t>Klapstoel voor slaapkamer</t>
  </si>
  <si>
    <t>Groente en fruit van markt</t>
  </si>
  <si>
    <t>Drankje bij zwembad</t>
  </si>
  <si>
    <t>Zwembad</t>
  </si>
  <si>
    <t>Collecte</t>
  </si>
  <si>
    <t>Totaal</t>
  </si>
  <si>
    <t>Totaal van alle categoriën</t>
  </si>
  <si>
    <t>Zwembroek Henk</t>
  </si>
  <si>
    <t>Lunch met Els in de stad</t>
  </si>
  <si>
    <t xml:space="preserve">Tuinplantjes </t>
  </si>
  <si>
    <t>Oppas</t>
  </si>
  <si>
    <t>Bioscoop</t>
  </si>
  <si>
    <t>Verf</t>
  </si>
  <si>
    <t>Drogist</t>
  </si>
  <si>
    <t>Kattenvoer</t>
  </si>
  <si>
    <t>Nieuwe band voor fiets</t>
  </si>
  <si>
    <t>KASBOEK</t>
  </si>
  <si>
    <t>Inkomsten</t>
  </si>
  <si>
    <t>per maand</t>
  </si>
  <si>
    <t>Uitgaven</t>
  </si>
  <si>
    <t>Salaris</t>
  </si>
  <si>
    <t xml:space="preserve"> </t>
  </si>
  <si>
    <t>Vaste lasten</t>
  </si>
  <si>
    <t>Participatiewet</t>
  </si>
  <si>
    <t>Huur / kostgeld / hypotheek</t>
  </si>
  <si>
    <t>Andere uitkering</t>
  </si>
  <si>
    <t>Gas en elektra</t>
  </si>
  <si>
    <t>Pensioen</t>
  </si>
  <si>
    <t>Water</t>
  </si>
  <si>
    <t>Vakantiegeld</t>
  </si>
  <si>
    <t>Gemeentebelasting</t>
  </si>
  <si>
    <t>Kindgebonden budget</t>
  </si>
  <si>
    <t>Waterschapbelasting</t>
  </si>
  <si>
    <t>Huurtoeslag</t>
  </si>
  <si>
    <t>Telefoon mobiel</t>
  </si>
  <si>
    <t>Zorgtoeslag</t>
  </si>
  <si>
    <t>TV / internet</t>
  </si>
  <si>
    <t>Kinderbijslag</t>
  </si>
  <si>
    <t>AVP-verzekering</t>
  </si>
  <si>
    <t>Studietoelage / beurs</t>
  </si>
  <si>
    <t>Zorgverzekering</t>
  </si>
  <si>
    <t>Inboedelverzekering</t>
  </si>
  <si>
    <t>Uitvaartverzekering</t>
  </si>
  <si>
    <t>School / studiekosten</t>
  </si>
  <si>
    <t>Afbetalingen</t>
  </si>
  <si>
    <t>Contributie / abonnement</t>
  </si>
  <si>
    <t>Autokosten</t>
  </si>
  <si>
    <t xml:space="preserve">  - verzekering</t>
  </si>
  <si>
    <t xml:space="preserve">  - wegenbelasting</t>
  </si>
  <si>
    <t xml:space="preserve">  - onderhoud / afschrijving</t>
  </si>
  <si>
    <t xml:space="preserve">  - brandstof</t>
  </si>
  <si>
    <t>Huishoudelijke uitgaven</t>
  </si>
  <si>
    <t>Toiletartikelen, kapper</t>
  </si>
  <si>
    <t>Was- en schoonmaakartikelen</t>
  </si>
  <si>
    <t>Openbaar vervoer</t>
  </si>
  <si>
    <t>Cadeaus</t>
  </si>
  <si>
    <t>Zakgeld</t>
  </si>
  <si>
    <t>Roken</t>
  </si>
  <si>
    <t>Reserveringsuitgaven</t>
  </si>
  <si>
    <t>Sparen</t>
  </si>
  <si>
    <t>Onvoorzien</t>
  </si>
  <si>
    <t>Inventaris / onderhoud</t>
  </si>
  <si>
    <t>Eigen risico zorgverzekering</t>
  </si>
  <si>
    <t>Hobby / vrije tijd</t>
  </si>
  <si>
    <t>Over / tekort</t>
  </si>
  <si>
    <t>MAANDBEGROTING</t>
  </si>
  <si>
    <t>Alimentatie</t>
  </si>
  <si>
    <t>Kinderopvangtoeslag</t>
  </si>
  <si>
    <t>Dieren</t>
  </si>
  <si>
    <t>Dierenarts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</si>
</sst>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&quot;€&quot;\ 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5"/>
      <name val="Arial"/>
      <family val="2"/>
    </font>
    <font>
      <b/>
      <sz val="12"/>
      <color theme="0"/>
      <name val="Arial"/>
      <family val="2"/>
    </font>
    <font>
      <b/>
      <sz val="2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5" fontId="1" fillId="0" borderId="0" xfId="0" applyNumberFormat="1" applyFont="1"/>
    <xf numFmtId="164" fontId="2" fillId="0" borderId="0" xfId="0" applyNumberFormat="1" applyFont="1" applyAlignment="1">
      <alignment horizontal="left"/>
    </xf>
    <xf numFmtId="165" fontId="2" fillId="0" borderId="0" xfId="0" applyNumberFormat="1" applyFont="1"/>
    <xf numFmtId="165" fontId="3" fillId="2" borderId="0" xfId="0" applyNumberFormat="1" applyFont="1" applyFill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16" fontId="1" fillId="0" borderId="0" xfId="0" applyNumberFormat="1" applyFont="1"/>
    <xf numFmtId="164" fontId="4" fillId="3" borderId="0" xfId="0" applyNumberFormat="1" applyFont="1" applyFill="1" applyAlignment="1">
      <alignment horizontal="left"/>
    </xf>
    <xf numFmtId="0" fontId="4" fillId="3" borderId="0" xfId="0" applyFont="1" applyFill="1"/>
    <xf numFmtId="165" fontId="4" fillId="3" borderId="0" xfId="0" applyNumberFormat="1" applyFont="1" applyFill="1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komstenper maandUitgavenper maand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B50"/>
  <sheetViews>
    <sheetView topLeftCell="A137" workbookViewId="0">
      <selection activeCell="D46" sqref="D46"/>
    </sheetView>
  </sheetViews>
  <sheetFormatPr defaultColWidth="10.875" defaultRowHeight="15" x14ac:dyDescent="0.2"/>
  <cols>
    <col min="1" max="1" width="55" style="1" customWidth="1"/>
    <col min="2" max="2" width="22.5" style="9" customWidth="1"/>
    <col min="3" max="3" width="8.125" style="9" customWidth="1"/>
    <col min="4" max="4" width="57.625" style="1" customWidth="1"/>
    <col min="5" max="5" width="20.625" style="9" customWidth="1"/>
    <col min="6" max="16384" width="10.875" style="1"/>
  </cols>
  <sheetData>
    <row r="2" spans="1:262" ht="26.25" x14ac:dyDescent="0.4">
      <c r="A2" s="19" t="s">
        <v>84</v>
      </c>
    </row>
    <row r="4" spans="1:262" s="4" customFormat="1" ht="15.75" x14ac:dyDescent="0.25">
      <c r="A4" s="4" t="s">
        <v>36</v>
      </c>
      <c r="B4" s="12" t="s">
        <v>37</v>
      </c>
      <c r="C4" s="12"/>
      <c r="D4" s="4" t="s">
        <v>38</v>
      </c>
      <c r="E4" s="12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</row>
    <row r="6" spans="1:262" ht="15.75" x14ac:dyDescent="0.25">
      <c r="A6" s="1" t="s">
        <v>39</v>
      </c>
      <c r="D6" s="2" t="s">
        <v>41</v>
      </c>
    </row>
    <row r="7" spans="1:262" x14ac:dyDescent="0.2">
      <c r="A7" s="1" t="s">
        <v>42</v>
      </c>
      <c r="D7" s="1" t="s">
        <v>43</v>
      </c>
    </row>
    <row r="8" spans="1:262" x14ac:dyDescent="0.2">
      <c r="A8" s="1" t="s">
        <v>44</v>
      </c>
      <c r="D8" s="1" t="s">
        <v>45</v>
      </c>
    </row>
    <row r="9" spans="1:262" x14ac:dyDescent="0.2">
      <c r="A9" s="1" t="s">
        <v>46</v>
      </c>
      <c r="D9" s="1" t="s">
        <v>47</v>
      </c>
    </row>
    <row r="10" spans="1:262" x14ac:dyDescent="0.2">
      <c r="A10" s="1" t="s">
        <v>48</v>
      </c>
      <c r="D10" s="1" t="s">
        <v>59</v>
      </c>
    </row>
    <row r="11" spans="1:262" x14ac:dyDescent="0.2">
      <c r="A11" s="1" t="s">
        <v>50</v>
      </c>
      <c r="D11" s="1" t="s">
        <v>49</v>
      </c>
    </row>
    <row r="12" spans="1:262" x14ac:dyDescent="0.2">
      <c r="A12" s="1" t="s">
        <v>52</v>
      </c>
      <c r="D12" s="1" t="s">
        <v>51</v>
      </c>
    </row>
    <row r="13" spans="1:262" x14ac:dyDescent="0.2">
      <c r="A13" s="1" t="s">
        <v>54</v>
      </c>
      <c r="D13" s="1" t="s">
        <v>53</v>
      </c>
    </row>
    <row r="14" spans="1:262" x14ac:dyDescent="0.2">
      <c r="A14" s="1" t="s">
        <v>86</v>
      </c>
      <c r="D14" s="1" t="s">
        <v>55</v>
      </c>
    </row>
    <row r="15" spans="1:262" x14ac:dyDescent="0.2">
      <c r="A15" s="1" t="s">
        <v>56</v>
      </c>
      <c r="D15" s="1" t="s">
        <v>57</v>
      </c>
    </row>
    <row r="16" spans="1:262" x14ac:dyDescent="0.2">
      <c r="A16" s="1" t="s">
        <v>58</v>
      </c>
      <c r="D16" s="1" t="s">
        <v>60</v>
      </c>
    </row>
    <row r="17" spans="1:5" x14ac:dyDescent="0.2">
      <c r="A17" s="1" t="s">
        <v>85</v>
      </c>
      <c r="D17" s="1" t="s">
        <v>61</v>
      </c>
    </row>
    <row r="18" spans="1:5" x14ac:dyDescent="0.2">
      <c r="D18" s="1" t="s">
        <v>62</v>
      </c>
    </row>
    <row r="19" spans="1:5" x14ac:dyDescent="0.2">
      <c r="D19" s="1" t="s">
        <v>64</v>
      </c>
    </row>
    <row r="20" spans="1:5" x14ac:dyDescent="0.2">
      <c r="D20" s="1" t="s">
        <v>85</v>
      </c>
    </row>
    <row r="21" spans="1:5" x14ac:dyDescent="0.2">
      <c r="D21" s="1" t="s">
        <v>65</v>
      </c>
    </row>
    <row r="22" spans="1:5" ht="15.75" x14ac:dyDescent="0.25">
      <c r="A22" s="2"/>
      <c r="D22" s="1" t="s">
        <v>66</v>
      </c>
    </row>
    <row r="23" spans="1:5" x14ac:dyDescent="0.2">
      <c r="B23" s="9" t="s">
        <v>40</v>
      </c>
      <c r="D23" s="1" t="s">
        <v>67</v>
      </c>
      <c r="E23" s="9" t="s">
        <v>40</v>
      </c>
    </row>
    <row r="24" spans="1:5" x14ac:dyDescent="0.2">
      <c r="A24" s="1" t="s">
        <v>40</v>
      </c>
      <c r="B24" s="9" t="s">
        <v>40</v>
      </c>
      <c r="D24" s="1" t="s">
        <v>68</v>
      </c>
      <c r="E24" s="9" t="s">
        <v>40</v>
      </c>
    </row>
    <row r="25" spans="1:5" x14ac:dyDescent="0.2">
      <c r="A25" s="1" t="s">
        <v>40</v>
      </c>
      <c r="B25" s="9" t="s">
        <v>40</v>
      </c>
      <c r="D25" s="1" t="s">
        <v>69</v>
      </c>
      <c r="E25" s="9" t="s">
        <v>40</v>
      </c>
    </row>
    <row r="26" spans="1:5" x14ac:dyDescent="0.2">
      <c r="D26" s="1" t="s">
        <v>63</v>
      </c>
    </row>
    <row r="28" spans="1:5" ht="15.75" x14ac:dyDescent="0.25">
      <c r="B28" s="9" t="s">
        <v>40</v>
      </c>
      <c r="D28" s="2" t="s">
        <v>70</v>
      </c>
      <c r="E28" s="9" t="s">
        <v>40</v>
      </c>
    </row>
    <row r="29" spans="1:5" x14ac:dyDescent="0.2">
      <c r="B29" s="9" t="s">
        <v>40</v>
      </c>
      <c r="D29" s="1" t="s">
        <v>2</v>
      </c>
      <c r="E29" s="9" t="s">
        <v>40</v>
      </c>
    </row>
    <row r="30" spans="1:5" x14ac:dyDescent="0.2">
      <c r="A30" s="1" t="s">
        <v>40</v>
      </c>
      <c r="B30" s="9" t="s">
        <v>40</v>
      </c>
      <c r="D30" s="1" t="s">
        <v>76</v>
      </c>
      <c r="E30" s="9" t="s">
        <v>40</v>
      </c>
    </row>
    <row r="31" spans="1:5" x14ac:dyDescent="0.2">
      <c r="A31" s="1" t="s">
        <v>40</v>
      </c>
      <c r="B31" s="9" t="s">
        <v>40</v>
      </c>
      <c r="D31" s="1" t="s">
        <v>87</v>
      </c>
      <c r="E31" s="9" t="s">
        <v>40</v>
      </c>
    </row>
    <row r="32" spans="1:5" x14ac:dyDescent="0.2">
      <c r="A32" s="1" t="s">
        <v>40</v>
      </c>
      <c r="B32" s="9" t="s">
        <v>40</v>
      </c>
      <c r="D32" s="1" t="s">
        <v>71</v>
      </c>
      <c r="E32" s="9" t="s">
        <v>40</v>
      </c>
    </row>
    <row r="33" spans="1:5" x14ac:dyDescent="0.2">
      <c r="A33" s="1" t="s">
        <v>40</v>
      </c>
      <c r="B33" s="9" t="s">
        <v>40</v>
      </c>
      <c r="D33" s="1" t="s">
        <v>72</v>
      </c>
      <c r="E33" s="9" t="s">
        <v>40</v>
      </c>
    </row>
    <row r="34" spans="1:5" x14ac:dyDescent="0.2">
      <c r="A34" s="1" t="s">
        <v>40</v>
      </c>
      <c r="B34" s="9" t="s">
        <v>40</v>
      </c>
      <c r="D34" s="1" t="s">
        <v>73</v>
      </c>
      <c r="E34" s="9" t="s">
        <v>40</v>
      </c>
    </row>
    <row r="35" spans="1:5" x14ac:dyDescent="0.2">
      <c r="A35" s="1" t="s">
        <v>40</v>
      </c>
      <c r="B35" s="9" t="s">
        <v>40</v>
      </c>
      <c r="D35" s="1" t="s">
        <v>74</v>
      </c>
      <c r="E35" s="9" t="s">
        <v>40</v>
      </c>
    </row>
    <row r="36" spans="1:5" x14ac:dyDescent="0.2">
      <c r="A36" s="1" t="s">
        <v>40</v>
      </c>
      <c r="B36" s="9" t="s">
        <v>40</v>
      </c>
      <c r="D36" s="1" t="s">
        <v>75</v>
      </c>
      <c r="E36" s="9" t="s">
        <v>40</v>
      </c>
    </row>
    <row r="37" spans="1:5" x14ac:dyDescent="0.2">
      <c r="A37" s="1" t="s">
        <v>40</v>
      </c>
      <c r="B37" s="9" t="s">
        <v>40</v>
      </c>
      <c r="D37" s="1" t="s">
        <v>8</v>
      </c>
    </row>
    <row r="38" spans="1:5" x14ac:dyDescent="0.2">
      <c r="A38" s="1" t="s">
        <v>40</v>
      </c>
      <c r="B38" s="9" t="s">
        <v>40</v>
      </c>
      <c r="E38" s="9" t="s">
        <v>40</v>
      </c>
    </row>
    <row r="39" spans="1:5" ht="15.75" x14ac:dyDescent="0.25">
      <c r="A39" s="1" t="s">
        <v>40</v>
      </c>
      <c r="B39" s="9" t="s">
        <v>40</v>
      </c>
      <c r="D39" s="2" t="s">
        <v>77</v>
      </c>
      <c r="E39" s="9" t="s">
        <v>40</v>
      </c>
    </row>
    <row r="40" spans="1:5" x14ac:dyDescent="0.2">
      <c r="A40" s="1" t="s">
        <v>40</v>
      </c>
      <c r="B40" s="9" t="s">
        <v>40</v>
      </c>
      <c r="D40" s="1" t="s">
        <v>81</v>
      </c>
      <c r="E40" s="9" t="s">
        <v>40</v>
      </c>
    </row>
    <row r="41" spans="1:5" x14ac:dyDescent="0.2">
      <c r="A41" s="1" t="s">
        <v>40</v>
      </c>
      <c r="B41" s="9" t="s">
        <v>40</v>
      </c>
      <c r="D41" s="1" t="s">
        <v>4</v>
      </c>
    </row>
    <row r="42" spans="1:5" x14ac:dyDescent="0.2">
      <c r="D42" s="1" t="s">
        <v>78</v>
      </c>
      <c r="E42" s="9" t="s">
        <v>40</v>
      </c>
    </row>
    <row r="43" spans="1:5" x14ac:dyDescent="0.2">
      <c r="A43" s="1" t="s">
        <v>40</v>
      </c>
      <c r="B43" s="9" t="s">
        <v>40</v>
      </c>
      <c r="D43" s="1" t="s">
        <v>79</v>
      </c>
      <c r="E43" s="9" t="s">
        <v>40</v>
      </c>
    </row>
    <row r="44" spans="1:5" x14ac:dyDescent="0.2">
      <c r="D44" s="1" t="s">
        <v>80</v>
      </c>
    </row>
    <row r="45" spans="1:5" x14ac:dyDescent="0.2">
      <c r="D45" s="1" t="s">
        <v>82</v>
      </c>
    </row>
    <row r="46" spans="1:5" x14ac:dyDescent="0.2">
      <c r="D46" s="1" t="s">
        <v>88</v>
      </c>
    </row>
    <row r="48" spans="1:5" s="2" customFormat="1" ht="15.75" x14ac:dyDescent="0.25">
      <c r="A48" s="2" t="s">
        <v>24</v>
      </c>
      <c r="B48" s="11">
        <f>SUM(B6:B47)</f>
        <v>0</v>
      </c>
      <c r="C48" s="11"/>
      <c r="D48" s="2" t="s">
        <v>24</v>
      </c>
      <c r="E48" s="11">
        <f>SUM(E6:E47)</f>
        <v>0</v>
      </c>
    </row>
    <row r="50" spans="1:5" s="20" customFormat="1" ht="15.75" x14ac:dyDescent="0.25">
      <c r="A50" s="17" t="s">
        <v>83</v>
      </c>
      <c r="B50" s="18">
        <f>B48-E48</f>
        <v>0</v>
      </c>
      <c r="C50" s="21"/>
      <c r="E50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11"/>
  <sheetViews>
    <sheetView tabSelected="1" workbookViewId="0">
      <selection activeCell="A68" sqref="A68:XFD68"/>
    </sheetView>
  </sheetViews>
  <sheetFormatPr defaultColWidth="10.875" defaultRowHeight="15" x14ac:dyDescent="0.2"/>
  <cols>
    <col min="1" max="1" width="10.875" style="6"/>
    <col min="2" max="2" width="54.375" style="1" customWidth="1"/>
    <col min="3" max="3" width="21.625" style="9" customWidth="1"/>
    <col min="4" max="4" width="32.625" style="9" customWidth="1"/>
    <col min="5" max="5" width="21.625" style="9" customWidth="1"/>
    <col min="6" max="7" width="21.875" style="9" customWidth="1"/>
    <col min="8" max="8" width="21.625" style="9" customWidth="1"/>
    <col min="9" max="9" width="21.875" style="9" customWidth="1"/>
    <col min="10" max="16384" width="10.875" style="1"/>
  </cols>
  <sheetData>
    <row r="2" spans="1:9" ht="33" customHeight="1" x14ac:dyDescent="0.4">
      <c r="B2" s="19" t="s">
        <v>35</v>
      </c>
    </row>
    <row r="3" spans="1:9" ht="33" customHeight="1" x14ac:dyDescent="0.4">
      <c r="B3" s="19"/>
    </row>
    <row r="4" spans="1:9" ht="15.75" x14ac:dyDescent="0.25">
      <c r="A4" s="8" t="s">
        <v>9</v>
      </c>
      <c r="B4" s="13"/>
    </row>
    <row r="5" spans="1:9" s="27" customFormat="1" ht="24" customHeight="1" x14ac:dyDescent="0.25">
      <c r="A5" s="24" t="s">
        <v>0</v>
      </c>
      <c r="B5" s="25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</row>
    <row r="6" spans="1:9" x14ac:dyDescent="0.2">
      <c r="C6" s="22"/>
      <c r="D6" s="22"/>
      <c r="E6" s="22"/>
      <c r="F6" s="22"/>
      <c r="G6" s="22"/>
      <c r="H6" s="22"/>
      <c r="I6" s="22"/>
    </row>
    <row r="7" spans="1:9" s="3" customFormat="1" ht="15.75" x14ac:dyDescent="0.25">
      <c r="A7" s="7"/>
      <c r="B7" s="13"/>
      <c r="C7" s="22"/>
      <c r="D7" s="22"/>
      <c r="E7" s="22"/>
      <c r="F7" s="22"/>
      <c r="G7" s="22"/>
      <c r="H7" s="22"/>
      <c r="I7" s="22"/>
    </row>
    <row r="8" spans="1:9" x14ac:dyDescent="0.2">
      <c r="A8" s="5"/>
      <c r="C8" s="22"/>
      <c r="D8" s="22"/>
      <c r="E8" s="22"/>
      <c r="F8" s="22"/>
      <c r="G8" s="22"/>
      <c r="H8" s="22"/>
      <c r="I8" s="22"/>
    </row>
    <row r="9" spans="1:9" x14ac:dyDescent="0.2">
      <c r="A9" s="5"/>
      <c r="C9" s="22"/>
      <c r="D9" s="22"/>
      <c r="E9" s="22"/>
      <c r="F9" s="22"/>
      <c r="G9" s="22"/>
      <c r="H9" s="22"/>
      <c r="I9" s="22"/>
    </row>
    <row r="10" spans="1:9" x14ac:dyDescent="0.2">
      <c r="A10" s="5"/>
      <c r="C10" s="22"/>
      <c r="D10" s="22"/>
      <c r="E10" s="22"/>
      <c r="F10" s="22"/>
      <c r="G10" s="22"/>
      <c r="H10" s="22"/>
      <c r="I10" s="22"/>
    </row>
    <row r="11" spans="1:9" x14ac:dyDescent="0.2">
      <c r="A11" s="5"/>
      <c r="C11" s="22"/>
      <c r="D11" s="22"/>
      <c r="E11" s="22"/>
      <c r="F11" s="22"/>
      <c r="G11" s="22"/>
      <c r="H11" s="22"/>
      <c r="I11" s="22"/>
    </row>
    <row r="12" spans="1:9" x14ac:dyDescent="0.2">
      <c r="A12" s="5"/>
      <c r="C12" s="22"/>
      <c r="D12" s="22"/>
      <c r="E12" s="22"/>
      <c r="F12" s="22"/>
      <c r="G12" s="22"/>
      <c r="H12" s="22"/>
      <c r="I12" s="22"/>
    </row>
    <row r="13" spans="1:9" x14ac:dyDescent="0.2">
      <c r="A13" s="5"/>
      <c r="C13" s="22"/>
      <c r="D13" s="22"/>
      <c r="E13" s="22"/>
      <c r="F13" s="22"/>
      <c r="G13" s="22"/>
      <c r="H13" s="22"/>
      <c r="I13" s="22"/>
    </row>
    <row r="14" spans="1:9" x14ac:dyDescent="0.2">
      <c r="A14" s="5"/>
      <c r="C14" s="22"/>
      <c r="D14" s="22"/>
      <c r="E14" s="22"/>
      <c r="F14" s="22"/>
      <c r="G14" s="22"/>
      <c r="H14" s="22"/>
      <c r="I14" s="22"/>
    </row>
    <row r="15" spans="1:9" x14ac:dyDescent="0.2">
      <c r="A15" s="5"/>
      <c r="C15" s="22"/>
      <c r="D15" s="22"/>
      <c r="E15" s="22"/>
      <c r="F15" s="22"/>
      <c r="G15" s="22"/>
      <c r="H15" s="22"/>
      <c r="I15" s="22"/>
    </row>
    <row r="16" spans="1:9" x14ac:dyDescent="0.2">
      <c r="A16" s="5"/>
      <c r="C16" s="22"/>
      <c r="D16" s="22"/>
      <c r="E16" s="22"/>
      <c r="F16" s="22"/>
      <c r="G16" s="22"/>
      <c r="H16" s="22"/>
      <c r="I16" s="22"/>
    </row>
    <row r="17" spans="1:9" x14ac:dyDescent="0.2">
      <c r="A17" s="5"/>
      <c r="C17" s="22"/>
      <c r="D17" s="22"/>
      <c r="E17" s="22"/>
      <c r="F17" s="22"/>
      <c r="G17" s="22"/>
      <c r="H17" s="22"/>
      <c r="I17" s="22"/>
    </row>
    <row r="18" spans="1:9" x14ac:dyDescent="0.2">
      <c r="A18" s="5"/>
      <c r="C18" s="22"/>
      <c r="D18" s="22"/>
      <c r="E18" s="22"/>
      <c r="F18" s="22"/>
      <c r="G18" s="22"/>
      <c r="H18" s="22"/>
      <c r="I18" s="22"/>
    </row>
    <row r="19" spans="1:9" x14ac:dyDescent="0.2">
      <c r="A19" s="5"/>
      <c r="C19" s="22"/>
      <c r="D19" s="22"/>
      <c r="E19" s="22"/>
      <c r="F19" s="22"/>
      <c r="G19" s="22"/>
      <c r="H19" s="22"/>
      <c r="I19" s="22"/>
    </row>
    <row r="20" spans="1:9" x14ac:dyDescent="0.2">
      <c r="A20" s="5"/>
      <c r="C20" s="22"/>
      <c r="D20" s="22"/>
      <c r="E20" s="22"/>
      <c r="F20" s="22"/>
      <c r="G20" s="22"/>
      <c r="H20" s="22"/>
      <c r="I20" s="22"/>
    </row>
    <row r="21" spans="1:9" x14ac:dyDescent="0.2">
      <c r="A21" s="5"/>
      <c r="C21" s="22"/>
      <c r="D21" s="22"/>
      <c r="E21" s="22"/>
      <c r="F21" s="22"/>
      <c r="G21" s="22"/>
      <c r="H21" s="22"/>
      <c r="I21" s="22"/>
    </row>
    <row r="22" spans="1:9" x14ac:dyDescent="0.2">
      <c r="A22" s="5"/>
      <c r="C22" s="22"/>
      <c r="D22" s="22"/>
      <c r="E22" s="22"/>
      <c r="F22" s="22"/>
      <c r="G22" s="22"/>
      <c r="H22" s="22"/>
      <c r="I22" s="22"/>
    </row>
    <row r="23" spans="1:9" x14ac:dyDescent="0.2">
      <c r="A23" s="5"/>
      <c r="C23" s="22"/>
      <c r="D23" s="22"/>
      <c r="E23" s="22"/>
      <c r="F23" s="22"/>
      <c r="G23" s="22"/>
      <c r="H23" s="22"/>
      <c r="I23" s="22"/>
    </row>
    <row r="24" spans="1:9" x14ac:dyDescent="0.2">
      <c r="A24" s="5"/>
      <c r="C24" s="22"/>
      <c r="D24" s="22"/>
      <c r="E24" s="22"/>
      <c r="F24" s="22"/>
      <c r="G24" s="22"/>
      <c r="H24" s="22"/>
      <c r="I24" s="22"/>
    </row>
    <row r="25" spans="1:9" x14ac:dyDescent="0.2">
      <c r="A25" s="5"/>
      <c r="C25" s="22"/>
      <c r="D25" s="22"/>
      <c r="E25" s="22"/>
      <c r="F25" s="22"/>
      <c r="G25" s="22"/>
      <c r="H25" s="22"/>
      <c r="I25" s="22"/>
    </row>
    <row r="26" spans="1:9" x14ac:dyDescent="0.2">
      <c r="A26" s="5"/>
      <c r="C26" s="22"/>
      <c r="D26" s="22"/>
      <c r="E26" s="22"/>
      <c r="F26" s="22"/>
      <c r="G26" s="22"/>
      <c r="H26" s="22"/>
      <c r="I26" s="22"/>
    </row>
    <row r="27" spans="1:9" x14ac:dyDescent="0.2">
      <c r="A27" s="5"/>
      <c r="C27" s="22"/>
      <c r="D27" s="22"/>
      <c r="E27" s="22"/>
      <c r="F27" s="22"/>
      <c r="G27" s="22"/>
      <c r="H27" s="22"/>
      <c r="I27" s="22"/>
    </row>
    <row r="28" spans="1:9" x14ac:dyDescent="0.2">
      <c r="A28" s="5"/>
      <c r="C28" s="22"/>
      <c r="D28" s="22"/>
      <c r="E28" s="22"/>
      <c r="F28" s="22"/>
      <c r="G28" s="22"/>
      <c r="H28" s="22"/>
      <c r="I28" s="22"/>
    </row>
    <row r="29" spans="1:9" s="2" customFormat="1" ht="15.75" x14ac:dyDescent="0.25">
      <c r="A29" s="10"/>
      <c r="B29" s="2" t="s">
        <v>24</v>
      </c>
      <c r="C29" s="23">
        <f t="shared" ref="C29:I29" si="0">SUM(C6:C28)</f>
        <v>0</v>
      </c>
      <c r="D29" s="23">
        <f t="shared" si="0"/>
        <v>0</v>
      </c>
      <c r="E29" s="23">
        <f t="shared" si="0"/>
        <v>0</v>
      </c>
      <c r="F29" s="23">
        <f t="shared" si="0"/>
        <v>0</v>
      </c>
      <c r="G29" s="23">
        <f t="shared" si="0"/>
        <v>0</v>
      </c>
      <c r="H29" s="23">
        <f t="shared" si="0"/>
        <v>0</v>
      </c>
      <c r="I29" s="23">
        <f t="shared" si="0"/>
        <v>0</v>
      </c>
    </row>
    <row r="31" spans="1:9" s="17" customFormat="1" ht="15.75" x14ac:dyDescent="0.25">
      <c r="A31" s="16"/>
      <c r="B31" s="17" t="s">
        <v>25</v>
      </c>
      <c r="C31" s="18">
        <f>C29+D29+E29+F29+G29+H29+I29</f>
        <v>0</v>
      </c>
      <c r="D31" s="18"/>
      <c r="E31" s="18"/>
      <c r="F31" s="18"/>
      <c r="G31" s="18"/>
      <c r="H31" s="18"/>
      <c r="I31" s="18"/>
    </row>
    <row r="35" spans="1:9" ht="15.75" x14ac:dyDescent="0.25">
      <c r="A35" s="8" t="s">
        <v>9</v>
      </c>
      <c r="B35" s="13"/>
    </row>
    <row r="36" spans="1:9" s="27" customFormat="1" ht="24" customHeight="1" x14ac:dyDescent="0.25">
      <c r="A36" s="24" t="s">
        <v>0</v>
      </c>
      <c r="B36" s="25" t="s">
        <v>1</v>
      </c>
      <c r="C36" s="26" t="s">
        <v>2</v>
      </c>
      <c r="D36" s="26" t="s">
        <v>3</v>
      </c>
      <c r="E36" s="26" t="s">
        <v>4</v>
      </c>
      <c r="F36" s="26" t="s">
        <v>5</v>
      </c>
      <c r="G36" s="26" t="s">
        <v>6</v>
      </c>
      <c r="H36" s="26" t="s">
        <v>7</v>
      </c>
      <c r="I36" s="26" t="s">
        <v>8</v>
      </c>
    </row>
    <row r="37" spans="1:9" x14ac:dyDescent="0.2">
      <c r="C37" s="22"/>
      <c r="D37" s="22"/>
      <c r="E37" s="22"/>
      <c r="F37" s="22"/>
      <c r="G37" s="22"/>
      <c r="H37" s="22"/>
      <c r="I37" s="22"/>
    </row>
    <row r="38" spans="1:9" s="3" customFormat="1" ht="15.75" x14ac:dyDescent="0.25">
      <c r="A38" s="7"/>
      <c r="B38" s="13"/>
      <c r="C38" s="22"/>
      <c r="D38" s="22"/>
      <c r="E38" s="22"/>
      <c r="F38" s="22"/>
      <c r="G38" s="22"/>
      <c r="H38" s="22"/>
      <c r="I38" s="22"/>
    </row>
    <row r="39" spans="1:9" x14ac:dyDescent="0.2">
      <c r="A39" s="15"/>
      <c r="C39" s="22"/>
      <c r="D39" s="22"/>
      <c r="E39" s="22"/>
      <c r="F39" s="22"/>
      <c r="G39" s="22"/>
      <c r="H39" s="22"/>
      <c r="I39" s="22"/>
    </row>
    <row r="40" spans="1:9" x14ac:dyDescent="0.2">
      <c r="A40" s="15"/>
      <c r="C40" s="22"/>
      <c r="D40" s="22"/>
      <c r="E40" s="22"/>
      <c r="F40" s="22"/>
      <c r="G40" s="22"/>
      <c r="H40" s="22"/>
      <c r="I40" s="22"/>
    </row>
    <row r="41" spans="1:9" x14ac:dyDescent="0.2">
      <c r="A41" s="15"/>
      <c r="C41" s="22"/>
      <c r="D41" s="22"/>
      <c r="E41" s="22"/>
      <c r="F41" s="22"/>
      <c r="G41" s="22"/>
      <c r="H41" s="22"/>
      <c r="I41" s="22"/>
    </row>
    <row r="42" spans="1:9" x14ac:dyDescent="0.2">
      <c r="A42" s="15"/>
      <c r="C42" s="22"/>
      <c r="D42" s="22"/>
      <c r="E42" s="22"/>
      <c r="F42" s="22"/>
      <c r="G42" s="22"/>
      <c r="H42" s="22"/>
      <c r="I42" s="22"/>
    </row>
    <row r="43" spans="1:9" x14ac:dyDescent="0.2">
      <c r="A43" s="15"/>
      <c r="C43" s="22"/>
      <c r="D43" s="22"/>
      <c r="E43" s="22"/>
      <c r="F43" s="22"/>
      <c r="G43" s="22"/>
      <c r="H43" s="22"/>
      <c r="I43" s="22"/>
    </row>
    <row r="44" spans="1:9" x14ac:dyDescent="0.2">
      <c r="A44" s="15"/>
      <c r="C44" s="22"/>
      <c r="D44" s="22"/>
      <c r="E44" s="22"/>
      <c r="F44" s="22"/>
      <c r="G44" s="22"/>
      <c r="H44" s="22"/>
      <c r="I44" s="22"/>
    </row>
    <row r="45" spans="1:9" x14ac:dyDescent="0.2">
      <c r="A45" s="15"/>
      <c r="C45" s="22"/>
      <c r="D45" s="22"/>
      <c r="E45" s="22"/>
      <c r="F45" s="22"/>
      <c r="G45" s="22"/>
      <c r="H45" s="22"/>
      <c r="I45" s="22"/>
    </row>
    <row r="46" spans="1:9" x14ac:dyDescent="0.2">
      <c r="A46" s="15"/>
      <c r="C46" s="22"/>
      <c r="D46" s="22"/>
      <c r="E46" s="22"/>
      <c r="F46" s="22"/>
      <c r="G46" s="22"/>
      <c r="H46" s="22"/>
      <c r="I46" s="22"/>
    </row>
    <row r="47" spans="1:9" x14ac:dyDescent="0.2">
      <c r="A47" s="15"/>
      <c r="C47" s="22"/>
      <c r="D47" s="22"/>
      <c r="E47" s="22"/>
      <c r="F47" s="22"/>
      <c r="G47" s="22"/>
      <c r="H47" s="22"/>
      <c r="I47" s="22"/>
    </row>
    <row r="48" spans="1:9" x14ac:dyDescent="0.2">
      <c r="A48" s="15"/>
      <c r="C48" s="22"/>
      <c r="D48" s="22"/>
      <c r="E48" s="22"/>
      <c r="F48" s="22"/>
      <c r="G48" s="22"/>
      <c r="H48" s="22"/>
      <c r="I48" s="22"/>
    </row>
    <row r="49" spans="1:9" x14ac:dyDescent="0.2">
      <c r="A49" s="15"/>
      <c r="C49" s="22"/>
      <c r="D49" s="22"/>
      <c r="E49" s="22"/>
      <c r="F49" s="22"/>
      <c r="G49" s="22"/>
      <c r="H49" s="22"/>
      <c r="I49" s="22"/>
    </row>
    <row r="50" spans="1:9" x14ac:dyDescent="0.2">
      <c r="A50" s="15"/>
      <c r="C50" s="22"/>
      <c r="D50" s="22"/>
      <c r="E50" s="22"/>
      <c r="F50" s="22"/>
      <c r="G50" s="22"/>
      <c r="H50" s="22"/>
      <c r="I50" s="22"/>
    </row>
    <row r="51" spans="1:9" x14ac:dyDescent="0.2">
      <c r="A51" s="15"/>
      <c r="C51" s="22"/>
      <c r="D51" s="22"/>
      <c r="E51" s="22"/>
      <c r="F51" s="22"/>
      <c r="G51" s="22"/>
      <c r="H51" s="22"/>
      <c r="I51" s="22"/>
    </row>
    <row r="52" spans="1:9" x14ac:dyDescent="0.2">
      <c r="A52" s="15"/>
      <c r="C52" s="22"/>
      <c r="D52" s="22"/>
      <c r="E52" s="22"/>
      <c r="F52" s="22"/>
      <c r="G52" s="22"/>
      <c r="H52" s="22"/>
      <c r="I52" s="22"/>
    </row>
    <row r="53" spans="1:9" x14ac:dyDescent="0.2">
      <c r="A53" s="15"/>
      <c r="C53" s="22"/>
      <c r="D53" s="22"/>
      <c r="E53" s="22"/>
      <c r="F53" s="22"/>
      <c r="G53" s="22"/>
      <c r="H53" s="22"/>
      <c r="I53" s="22"/>
    </row>
    <row r="54" spans="1:9" x14ac:dyDescent="0.2">
      <c r="A54" s="15"/>
      <c r="C54" s="22"/>
      <c r="D54" s="22"/>
      <c r="E54" s="22"/>
      <c r="F54" s="22"/>
      <c r="G54" s="22"/>
      <c r="H54" s="22"/>
      <c r="I54" s="22"/>
    </row>
    <row r="55" spans="1:9" x14ac:dyDescent="0.2">
      <c r="A55" s="15"/>
      <c r="C55" s="22"/>
      <c r="D55" s="22"/>
      <c r="E55" s="22"/>
      <c r="F55" s="22"/>
      <c r="G55" s="22"/>
      <c r="H55" s="22"/>
      <c r="I55" s="22"/>
    </row>
    <row r="56" spans="1:9" x14ac:dyDescent="0.2">
      <c r="A56" s="15"/>
      <c r="C56" s="22"/>
      <c r="D56" s="22"/>
      <c r="E56" s="22"/>
      <c r="F56" s="22"/>
      <c r="G56" s="22"/>
      <c r="H56" s="22"/>
      <c r="I56" s="22"/>
    </row>
    <row r="57" spans="1:9" x14ac:dyDescent="0.2">
      <c r="A57" s="15"/>
      <c r="C57" s="22"/>
      <c r="D57" s="22"/>
      <c r="E57" s="22"/>
      <c r="F57" s="22"/>
      <c r="G57" s="22"/>
      <c r="H57" s="22"/>
      <c r="I57" s="22"/>
    </row>
    <row r="58" spans="1:9" x14ac:dyDescent="0.2">
      <c r="A58" s="15"/>
      <c r="C58" s="22"/>
      <c r="D58" s="22"/>
      <c r="E58" s="22"/>
      <c r="F58" s="22"/>
      <c r="G58" s="22"/>
      <c r="H58" s="22"/>
      <c r="I58" s="22"/>
    </row>
    <row r="59" spans="1:9" x14ac:dyDescent="0.2">
      <c r="A59" s="15"/>
      <c r="C59" s="22"/>
      <c r="D59" s="22"/>
      <c r="E59" s="22"/>
      <c r="F59" s="22"/>
      <c r="G59" s="22"/>
      <c r="H59" s="22"/>
      <c r="I59" s="22"/>
    </row>
    <row r="60" spans="1:9" x14ac:dyDescent="0.2">
      <c r="A60" s="15"/>
      <c r="C60" s="22"/>
      <c r="D60" s="22"/>
      <c r="E60" s="22"/>
      <c r="F60" s="22"/>
      <c r="G60" s="22"/>
      <c r="H60" s="22"/>
      <c r="I60" s="22"/>
    </row>
    <row r="61" spans="1:9" s="2" customFormat="1" ht="15.75" x14ac:dyDescent="0.25">
      <c r="A61" s="10"/>
      <c r="B61" s="2" t="s">
        <v>24</v>
      </c>
      <c r="C61" s="23">
        <f t="shared" ref="C61:I61" si="1">SUM(C37:C60)</f>
        <v>0</v>
      </c>
      <c r="D61" s="23">
        <f t="shared" si="1"/>
        <v>0</v>
      </c>
      <c r="E61" s="23">
        <f t="shared" si="1"/>
        <v>0</v>
      </c>
      <c r="F61" s="23">
        <f t="shared" si="1"/>
        <v>0</v>
      </c>
      <c r="G61" s="23">
        <f t="shared" si="1"/>
        <v>0</v>
      </c>
      <c r="H61" s="23">
        <f t="shared" si="1"/>
        <v>0</v>
      </c>
      <c r="I61" s="23">
        <f t="shared" si="1"/>
        <v>0</v>
      </c>
    </row>
    <row r="63" spans="1:9" s="17" customFormat="1" ht="15.75" x14ac:dyDescent="0.25">
      <c r="A63" s="16"/>
      <c r="B63" s="17" t="s">
        <v>25</v>
      </c>
      <c r="C63" s="18">
        <f>C61+D61+E61+F61+G61+H61+I61</f>
        <v>0</v>
      </c>
      <c r="D63" s="18"/>
      <c r="E63" s="18"/>
      <c r="F63" s="18"/>
      <c r="G63" s="18"/>
      <c r="H63" s="18"/>
      <c r="I63" s="18"/>
    </row>
    <row r="67" spans="1:9" ht="15.75" x14ac:dyDescent="0.25">
      <c r="A67" s="8" t="s">
        <v>9</v>
      </c>
      <c r="B67" s="13"/>
    </row>
    <row r="68" spans="1:9" s="27" customFormat="1" ht="24" customHeight="1" x14ac:dyDescent="0.25">
      <c r="A68" s="24" t="s">
        <v>0</v>
      </c>
      <c r="B68" s="25" t="s">
        <v>1</v>
      </c>
      <c r="C68" s="26" t="s">
        <v>2</v>
      </c>
      <c r="D68" s="26" t="s">
        <v>3</v>
      </c>
      <c r="E68" s="26" t="s">
        <v>4</v>
      </c>
      <c r="F68" s="26" t="s">
        <v>5</v>
      </c>
      <c r="G68" s="26" t="s">
        <v>6</v>
      </c>
      <c r="H68" s="26" t="s">
        <v>7</v>
      </c>
      <c r="I68" s="26" t="s">
        <v>8</v>
      </c>
    </row>
    <row r="69" spans="1:9" x14ac:dyDescent="0.2">
      <c r="I69" s="22"/>
    </row>
    <row r="70" spans="1:9" s="3" customFormat="1" ht="15.75" x14ac:dyDescent="0.25">
      <c r="A70" s="7"/>
      <c r="B70" s="13"/>
      <c r="C70" s="14"/>
      <c r="D70" s="14"/>
      <c r="E70" s="14"/>
      <c r="F70" s="14"/>
      <c r="G70" s="14"/>
      <c r="H70" s="14"/>
      <c r="I70" s="22"/>
    </row>
    <row r="71" spans="1:9" x14ac:dyDescent="0.2">
      <c r="A71" s="5"/>
      <c r="I71" s="22"/>
    </row>
    <row r="72" spans="1:9" x14ac:dyDescent="0.2">
      <c r="A72" s="5"/>
      <c r="I72" s="22"/>
    </row>
    <row r="73" spans="1:9" x14ac:dyDescent="0.2">
      <c r="A73" s="5"/>
      <c r="I73" s="22"/>
    </row>
    <row r="74" spans="1:9" x14ac:dyDescent="0.2">
      <c r="A74" s="5"/>
      <c r="I74" s="22"/>
    </row>
    <row r="75" spans="1:9" x14ac:dyDescent="0.2">
      <c r="A75" s="5"/>
      <c r="I75" s="22"/>
    </row>
    <row r="76" spans="1:9" x14ac:dyDescent="0.2">
      <c r="A76" s="5"/>
      <c r="I76" s="22"/>
    </row>
    <row r="77" spans="1:9" x14ac:dyDescent="0.2">
      <c r="A77" s="5"/>
      <c r="I77" s="22"/>
    </row>
    <row r="78" spans="1:9" x14ac:dyDescent="0.2">
      <c r="A78" s="5"/>
      <c r="I78" s="22"/>
    </row>
    <row r="79" spans="1:9" x14ac:dyDescent="0.2">
      <c r="A79" s="5"/>
      <c r="I79" s="22"/>
    </row>
    <row r="80" spans="1:9" x14ac:dyDescent="0.2">
      <c r="A80" s="5"/>
      <c r="I80" s="22"/>
    </row>
    <row r="81" spans="1:9" x14ac:dyDescent="0.2">
      <c r="A81" s="5"/>
      <c r="I81" s="22"/>
    </row>
    <row r="82" spans="1:9" x14ac:dyDescent="0.2">
      <c r="A82" s="5"/>
      <c r="I82" s="22"/>
    </row>
    <row r="83" spans="1:9" x14ac:dyDescent="0.2">
      <c r="A83" s="5"/>
      <c r="I83" s="22"/>
    </row>
    <row r="84" spans="1:9" x14ac:dyDescent="0.2">
      <c r="A84" s="5"/>
      <c r="I84" s="22"/>
    </row>
    <row r="85" spans="1:9" x14ac:dyDescent="0.2">
      <c r="A85" s="5"/>
      <c r="I85" s="22"/>
    </row>
    <row r="86" spans="1:9" x14ac:dyDescent="0.2">
      <c r="A86" s="5"/>
      <c r="I86" s="22"/>
    </row>
    <row r="87" spans="1:9" x14ac:dyDescent="0.2">
      <c r="A87" s="5"/>
      <c r="I87" s="22"/>
    </row>
    <row r="88" spans="1:9" x14ac:dyDescent="0.2">
      <c r="A88" s="5"/>
      <c r="I88" s="22"/>
    </row>
    <row r="89" spans="1:9" x14ac:dyDescent="0.2">
      <c r="A89" s="5"/>
      <c r="I89" s="22"/>
    </row>
    <row r="90" spans="1:9" x14ac:dyDescent="0.2">
      <c r="A90" s="5"/>
      <c r="I90" s="22"/>
    </row>
    <row r="91" spans="1:9" x14ac:dyDescent="0.2">
      <c r="A91" s="5"/>
      <c r="I91" s="22"/>
    </row>
    <row r="92" spans="1:9" s="2" customFormat="1" ht="15.75" x14ac:dyDescent="0.25">
      <c r="A92" s="10"/>
      <c r="B92" s="2" t="s">
        <v>24</v>
      </c>
      <c r="C92" s="11">
        <f t="shared" ref="C92:I92" si="2">SUM(C69:C91)</f>
        <v>0</v>
      </c>
      <c r="D92" s="11">
        <f t="shared" si="2"/>
        <v>0</v>
      </c>
      <c r="E92" s="11">
        <f t="shared" si="2"/>
        <v>0</v>
      </c>
      <c r="F92" s="11">
        <f t="shared" si="2"/>
        <v>0</v>
      </c>
      <c r="G92" s="11">
        <f t="shared" si="2"/>
        <v>0</v>
      </c>
      <c r="H92" s="11">
        <f t="shared" si="2"/>
        <v>0</v>
      </c>
      <c r="I92" s="23">
        <f t="shared" si="2"/>
        <v>0</v>
      </c>
    </row>
    <row r="94" spans="1:9" s="17" customFormat="1" ht="15.75" x14ac:dyDescent="0.25">
      <c r="A94" s="16"/>
      <c r="B94" s="17" t="s">
        <v>25</v>
      </c>
      <c r="C94" s="18">
        <f>C92+D92+E92+F92+G92+H92+I92</f>
        <v>0</v>
      </c>
      <c r="D94" s="18"/>
      <c r="E94" s="18"/>
      <c r="F94" s="18"/>
      <c r="G94" s="18"/>
      <c r="H94" s="18"/>
      <c r="I94" s="18"/>
    </row>
    <row r="98" spans="1:9" ht="15.75" x14ac:dyDescent="0.25">
      <c r="A98" s="8" t="s">
        <v>9</v>
      </c>
      <c r="B98" s="13"/>
    </row>
    <row r="99" spans="1:9" s="27" customFormat="1" ht="24" customHeight="1" x14ac:dyDescent="0.25">
      <c r="A99" s="24" t="s">
        <v>0</v>
      </c>
      <c r="B99" s="25" t="s">
        <v>1</v>
      </c>
      <c r="C99" s="26" t="s">
        <v>2</v>
      </c>
      <c r="D99" s="26" t="s">
        <v>3</v>
      </c>
      <c r="E99" s="26" t="s">
        <v>4</v>
      </c>
      <c r="F99" s="26" t="s">
        <v>5</v>
      </c>
      <c r="G99" s="26" t="s">
        <v>6</v>
      </c>
      <c r="H99" s="26" t="s">
        <v>7</v>
      </c>
      <c r="I99" s="26" t="s">
        <v>8</v>
      </c>
    </row>
    <row r="100" spans="1:9" x14ac:dyDescent="0.2">
      <c r="I100" s="22"/>
    </row>
    <row r="101" spans="1:9" s="3" customFormat="1" ht="15.75" x14ac:dyDescent="0.25">
      <c r="A101" s="7"/>
      <c r="B101" s="13"/>
      <c r="C101" s="14"/>
      <c r="D101" s="14"/>
      <c r="E101" s="14"/>
      <c r="F101" s="14"/>
      <c r="G101" s="14"/>
      <c r="H101" s="14"/>
      <c r="I101" s="22"/>
    </row>
    <row r="102" spans="1:9" x14ac:dyDescent="0.2">
      <c r="A102" s="5"/>
      <c r="I102" s="22"/>
    </row>
    <row r="103" spans="1:9" x14ac:dyDescent="0.2">
      <c r="A103" s="5"/>
      <c r="I103" s="22"/>
    </row>
    <row r="104" spans="1:9" x14ac:dyDescent="0.2">
      <c r="A104" s="5"/>
      <c r="I104" s="22"/>
    </row>
    <row r="105" spans="1:9" x14ac:dyDescent="0.2">
      <c r="A105" s="5"/>
      <c r="I105" s="22"/>
    </row>
    <row r="106" spans="1:9" x14ac:dyDescent="0.2">
      <c r="A106" s="5"/>
      <c r="I106" s="22"/>
    </row>
    <row r="107" spans="1:9" x14ac:dyDescent="0.2">
      <c r="A107" s="5"/>
      <c r="I107" s="22"/>
    </row>
    <row r="108" spans="1:9" x14ac:dyDescent="0.2">
      <c r="A108" s="5"/>
      <c r="I108" s="22"/>
    </row>
    <row r="109" spans="1:9" x14ac:dyDescent="0.2">
      <c r="A109" s="5"/>
      <c r="I109" s="22"/>
    </row>
    <row r="110" spans="1:9" x14ac:dyDescent="0.2">
      <c r="A110" s="5"/>
      <c r="I110" s="22"/>
    </row>
    <row r="111" spans="1:9" x14ac:dyDescent="0.2">
      <c r="A111" s="5"/>
      <c r="I111" s="22"/>
    </row>
    <row r="112" spans="1:9" x14ac:dyDescent="0.2">
      <c r="A112" s="5"/>
      <c r="I112" s="22"/>
    </row>
    <row r="113" spans="1:9" x14ac:dyDescent="0.2">
      <c r="A113" s="5"/>
      <c r="I113" s="22"/>
    </row>
    <row r="114" spans="1:9" x14ac:dyDescent="0.2">
      <c r="A114" s="5"/>
      <c r="I114" s="22"/>
    </row>
    <row r="115" spans="1:9" x14ac:dyDescent="0.2">
      <c r="A115" s="5"/>
      <c r="I115" s="22"/>
    </row>
    <row r="116" spans="1:9" x14ac:dyDescent="0.2">
      <c r="A116" s="5"/>
      <c r="I116" s="22"/>
    </row>
    <row r="117" spans="1:9" x14ac:dyDescent="0.2">
      <c r="A117" s="5"/>
      <c r="I117" s="22"/>
    </row>
    <row r="118" spans="1:9" x14ac:dyDescent="0.2">
      <c r="A118" s="5"/>
      <c r="I118" s="22"/>
    </row>
    <row r="119" spans="1:9" x14ac:dyDescent="0.2">
      <c r="A119" s="5"/>
      <c r="I119" s="22"/>
    </row>
    <row r="120" spans="1:9" x14ac:dyDescent="0.2">
      <c r="A120" s="5"/>
      <c r="I120" s="22"/>
    </row>
    <row r="121" spans="1:9" x14ac:dyDescent="0.2">
      <c r="A121" s="5"/>
      <c r="I121" s="22"/>
    </row>
    <row r="122" spans="1:9" x14ac:dyDescent="0.2">
      <c r="A122" s="5"/>
      <c r="I122" s="22"/>
    </row>
    <row r="123" spans="1:9" s="2" customFormat="1" ht="15.75" x14ac:dyDescent="0.25">
      <c r="A123" s="10"/>
      <c r="B123" s="2" t="s">
        <v>24</v>
      </c>
      <c r="C123" s="11">
        <f t="shared" ref="C123:I123" si="3">SUM(C100:C122)</f>
        <v>0</v>
      </c>
      <c r="D123" s="11">
        <f t="shared" si="3"/>
        <v>0</v>
      </c>
      <c r="E123" s="11">
        <f t="shared" si="3"/>
        <v>0</v>
      </c>
      <c r="F123" s="11">
        <f t="shared" si="3"/>
        <v>0</v>
      </c>
      <c r="G123" s="11">
        <f t="shared" si="3"/>
        <v>0</v>
      </c>
      <c r="H123" s="11">
        <f t="shared" si="3"/>
        <v>0</v>
      </c>
      <c r="I123" s="23">
        <f t="shared" si="3"/>
        <v>0</v>
      </c>
    </row>
    <row r="125" spans="1:9" s="17" customFormat="1" ht="15.75" x14ac:dyDescent="0.25">
      <c r="A125" s="16"/>
      <c r="B125" s="17" t="s">
        <v>25</v>
      </c>
      <c r="C125" s="18">
        <f>C123+D123+E123+F123+G123+H123+I123</f>
        <v>0</v>
      </c>
      <c r="D125" s="18"/>
      <c r="E125" s="18"/>
      <c r="F125" s="18"/>
      <c r="G125" s="18"/>
      <c r="H125" s="18"/>
      <c r="I125" s="18"/>
    </row>
    <row r="129" spans="1:9" ht="15.75" x14ac:dyDescent="0.25">
      <c r="A129" s="8" t="s">
        <v>9</v>
      </c>
      <c r="B129" s="13"/>
    </row>
    <row r="130" spans="1:9" s="27" customFormat="1" ht="24" customHeight="1" x14ac:dyDescent="0.25">
      <c r="A130" s="24" t="s">
        <v>0</v>
      </c>
      <c r="B130" s="25" t="s">
        <v>1</v>
      </c>
      <c r="C130" s="26" t="s">
        <v>2</v>
      </c>
      <c r="D130" s="26" t="s">
        <v>3</v>
      </c>
      <c r="E130" s="26" t="s">
        <v>4</v>
      </c>
      <c r="F130" s="26" t="s">
        <v>5</v>
      </c>
      <c r="G130" s="26" t="s">
        <v>6</v>
      </c>
      <c r="H130" s="26" t="s">
        <v>7</v>
      </c>
      <c r="I130" s="26" t="s">
        <v>8</v>
      </c>
    </row>
    <row r="132" spans="1:9" s="3" customFormat="1" ht="15.75" x14ac:dyDescent="0.25">
      <c r="A132" s="7"/>
      <c r="B132" s="13"/>
      <c r="C132" s="14"/>
      <c r="D132" s="14"/>
      <c r="E132" s="14"/>
      <c r="F132" s="14"/>
      <c r="G132" s="14"/>
      <c r="H132" s="14"/>
      <c r="I132" s="14"/>
    </row>
    <row r="133" spans="1:9" x14ac:dyDescent="0.2">
      <c r="A133" s="5"/>
    </row>
    <row r="134" spans="1:9" x14ac:dyDescent="0.2">
      <c r="A134" s="5"/>
    </row>
    <row r="135" spans="1:9" x14ac:dyDescent="0.2">
      <c r="A135" s="5"/>
    </row>
    <row r="136" spans="1:9" x14ac:dyDescent="0.2">
      <c r="A136" s="5"/>
    </row>
    <row r="137" spans="1:9" x14ac:dyDescent="0.2">
      <c r="A137" s="5"/>
    </row>
    <row r="138" spans="1:9" x14ac:dyDescent="0.2">
      <c r="A138" s="5"/>
    </row>
    <row r="139" spans="1:9" x14ac:dyDescent="0.2">
      <c r="A139" s="5"/>
    </row>
    <row r="140" spans="1:9" x14ac:dyDescent="0.2">
      <c r="A140" s="5"/>
    </row>
    <row r="141" spans="1:9" x14ac:dyDescent="0.2">
      <c r="A141" s="5"/>
    </row>
    <row r="142" spans="1:9" x14ac:dyDescent="0.2">
      <c r="A142" s="5"/>
    </row>
    <row r="143" spans="1:9" x14ac:dyDescent="0.2">
      <c r="A143" s="5"/>
    </row>
    <row r="144" spans="1:9" x14ac:dyDescent="0.2">
      <c r="A144" s="5"/>
    </row>
    <row r="145" spans="1:9" x14ac:dyDescent="0.2">
      <c r="A145" s="5"/>
    </row>
    <row r="146" spans="1:9" x14ac:dyDescent="0.2">
      <c r="A146" s="5"/>
    </row>
    <row r="147" spans="1:9" x14ac:dyDescent="0.2">
      <c r="A147" s="5"/>
    </row>
    <row r="148" spans="1:9" x14ac:dyDescent="0.2">
      <c r="A148" s="5"/>
    </row>
    <row r="149" spans="1:9" x14ac:dyDescent="0.2">
      <c r="A149" s="5"/>
    </row>
    <row r="150" spans="1:9" x14ac:dyDescent="0.2">
      <c r="A150" s="5"/>
    </row>
    <row r="151" spans="1:9" x14ac:dyDescent="0.2">
      <c r="A151" s="5"/>
    </row>
    <row r="152" spans="1:9" x14ac:dyDescent="0.2">
      <c r="A152" s="5"/>
    </row>
    <row r="153" spans="1:9" x14ac:dyDescent="0.2">
      <c r="A153" s="5"/>
    </row>
    <row r="154" spans="1:9" s="2" customFormat="1" ht="15.75" x14ac:dyDescent="0.25">
      <c r="A154" s="10"/>
      <c r="B154" s="2" t="s">
        <v>24</v>
      </c>
      <c r="C154" s="11">
        <f t="shared" ref="C154:I154" si="4">SUM(C131:C153)</f>
        <v>0</v>
      </c>
      <c r="D154" s="11">
        <f t="shared" si="4"/>
        <v>0</v>
      </c>
      <c r="E154" s="11">
        <f t="shared" si="4"/>
        <v>0</v>
      </c>
      <c r="F154" s="11">
        <f t="shared" si="4"/>
        <v>0</v>
      </c>
      <c r="G154" s="11">
        <f t="shared" si="4"/>
        <v>0</v>
      </c>
      <c r="H154" s="11">
        <f t="shared" si="4"/>
        <v>0</v>
      </c>
      <c r="I154" s="11">
        <f t="shared" si="4"/>
        <v>0</v>
      </c>
    </row>
    <row r="156" spans="1:9" s="17" customFormat="1" ht="15.75" x14ac:dyDescent="0.25">
      <c r="A156" s="16"/>
      <c r="B156" s="17" t="s">
        <v>25</v>
      </c>
      <c r="C156" s="18">
        <f>C154+D154+E154+F154+G154+H154+I154</f>
        <v>0</v>
      </c>
      <c r="D156" s="18"/>
      <c r="E156" s="18"/>
      <c r="F156" s="18"/>
      <c r="G156" s="18"/>
      <c r="H156" s="18"/>
      <c r="I156" s="18"/>
    </row>
    <row r="160" spans="1:9" ht="15.75" x14ac:dyDescent="0.25">
      <c r="A160" s="8" t="s">
        <v>9</v>
      </c>
      <c r="B160" s="13"/>
    </row>
    <row r="161" spans="1:9" s="27" customFormat="1" ht="24" customHeight="1" x14ac:dyDescent="0.25">
      <c r="A161" s="24" t="s">
        <v>0</v>
      </c>
      <c r="B161" s="25" t="s">
        <v>1</v>
      </c>
      <c r="C161" s="26" t="s">
        <v>2</v>
      </c>
      <c r="D161" s="26" t="s">
        <v>3</v>
      </c>
      <c r="E161" s="26" t="s">
        <v>4</v>
      </c>
      <c r="F161" s="26" t="s">
        <v>5</v>
      </c>
      <c r="G161" s="26" t="s">
        <v>6</v>
      </c>
      <c r="H161" s="26" t="s">
        <v>7</v>
      </c>
      <c r="I161" s="26" t="s">
        <v>8</v>
      </c>
    </row>
    <row r="163" spans="1:9" s="3" customFormat="1" ht="15.75" x14ac:dyDescent="0.25">
      <c r="A163" s="7"/>
      <c r="B163" s="13"/>
      <c r="C163" s="14"/>
      <c r="D163" s="14"/>
      <c r="E163" s="14"/>
      <c r="F163" s="14"/>
      <c r="G163" s="14"/>
      <c r="H163" s="14"/>
      <c r="I163" s="14"/>
    </row>
    <row r="164" spans="1:9" x14ac:dyDescent="0.2">
      <c r="A164" s="5"/>
    </row>
    <row r="165" spans="1:9" x14ac:dyDescent="0.2">
      <c r="A165" s="5"/>
    </row>
    <row r="166" spans="1:9" x14ac:dyDescent="0.2">
      <c r="A166" s="5"/>
    </row>
    <row r="167" spans="1:9" x14ac:dyDescent="0.2">
      <c r="A167" s="5"/>
    </row>
    <row r="168" spans="1:9" x14ac:dyDescent="0.2">
      <c r="A168" s="5"/>
    </row>
    <row r="169" spans="1:9" x14ac:dyDescent="0.2">
      <c r="A169" s="5"/>
    </row>
    <row r="170" spans="1:9" x14ac:dyDescent="0.2">
      <c r="A170" s="5"/>
    </row>
    <row r="171" spans="1:9" x14ac:dyDescent="0.2">
      <c r="A171" s="5"/>
    </row>
    <row r="172" spans="1:9" x14ac:dyDescent="0.2">
      <c r="A172" s="5"/>
    </row>
    <row r="173" spans="1:9" x14ac:dyDescent="0.2">
      <c r="A173" s="5"/>
    </row>
    <row r="174" spans="1:9" x14ac:dyDescent="0.2">
      <c r="A174" s="5"/>
    </row>
    <row r="175" spans="1:9" x14ac:dyDescent="0.2">
      <c r="A175" s="5"/>
    </row>
    <row r="176" spans="1:9" x14ac:dyDescent="0.2">
      <c r="A176" s="5"/>
    </row>
    <row r="177" spans="1:9" x14ac:dyDescent="0.2">
      <c r="A177" s="5"/>
    </row>
    <row r="178" spans="1:9" x14ac:dyDescent="0.2">
      <c r="A178" s="5"/>
    </row>
    <row r="179" spans="1:9" x14ac:dyDescent="0.2">
      <c r="A179" s="5"/>
    </row>
    <row r="180" spans="1:9" x14ac:dyDescent="0.2">
      <c r="A180" s="5"/>
    </row>
    <row r="181" spans="1:9" x14ac:dyDescent="0.2">
      <c r="A181" s="5"/>
    </row>
    <row r="182" spans="1:9" x14ac:dyDescent="0.2">
      <c r="A182" s="5"/>
    </row>
    <row r="183" spans="1:9" x14ac:dyDescent="0.2">
      <c r="A183" s="5"/>
    </row>
    <row r="184" spans="1:9" x14ac:dyDescent="0.2">
      <c r="A184" s="5"/>
    </row>
    <row r="185" spans="1:9" s="2" customFormat="1" ht="15.75" x14ac:dyDescent="0.25">
      <c r="A185" s="10"/>
      <c r="B185" s="2" t="s">
        <v>24</v>
      </c>
      <c r="C185" s="11">
        <f t="shared" ref="C185:I185" si="5">SUM(C162:C184)</f>
        <v>0</v>
      </c>
      <c r="D185" s="11">
        <f t="shared" si="5"/>
        <v>0</v>
      </c>
      <c r="E185" s="11">
        <f t="shared" si="5"/>
        <v>0</v>
      </c>
      <c r="F185" s="11">
        <f t="shared" si="5"/>
        <v>0</v>
      </c>
      <c r="G185" s="11">
        <f t="shared" si="5"/>
        <v>0</v>
      </c>
      <c r="H185" s="11">
        <f t="shared" si="5"/>
        <v>0</v>
      </c>
      <c r="I185" s="11">
        <f t="shared" si="5"/>
        <v>0</v>
      </c>
    </row>
    <row r="187" spans="1:9" s="17" customFormat="1" ht="15.75" x14ac:dyDescent="0.25">
      <c r="A187" s="16"/>
      <c r="B187" s="17" t="s">
        <v>25</v>
      </c>
      <c r="C187" s="18">
        <f>C185+D185+E185+F185+G185+H185+I185</f>
        <v>0</v>
      </c>
      <c r="D187" s="18"/>
      <c r="E187" s="18"/>
      <c r="F187" s="18"/>
      <c r="G187" s="18"/>
      <c r="H187" s="18"/>
      <c r="I187" s="18"/>
    </row>
    <row r="191" spans="1:9" ht="15.75" x14ac:dyDescent="0.25">
      <c r="A191" s="8" t="s">
        <v>9</v>
      </c>
      <c r="B191" s="13"/>
    </row>
    <row r="192" spans="1:9" s="27" customFormat="1" ht="24" customHeight="1" x14ac:dyDescent="0.25">
      <c r="A192" s="24" t="s">
        <v>0</v>
      </c>
      <c r="B192" s="25" t="s">
        <v>1</v>
      </c>
      <c r="C192" s="26" t="s">
        <v>2</v>
      </c>
      <c r="D192" s="26" t="s">
        <v>3</v>
      </c>
      <c r="E192" s="26" t="s">
        <v>4</v>
      </c>
      <c r="F192" s="26" t="s">
        <v>5</v>
      </c>
      <c r="G192" s="26" t="s">
        <v>6</v>
      </c>
      <c r="H192" s="26" t="s">
        <v>7</v>
      </c>
      <c r="I192" s="26" t="s">
        <v>8</v>
      </c>
    </row>
    <row r="194" spans="1:9" s="3" customFormat="1" ht="15.75" x14ac:dyDescent="0.25">
      <c r="A194" s="7"/>
      <c r="B194" s="13"/>
      <c r="C194" s="14"/>
      <c r="D194" s="14"/>
      <c r="E194" s="14"/>
      <c r="F194" s="14"/>
      <c r="G194" s="14"/>
      <c r="H194" s="14"/>
      <c r="I194" s="14"/>
    </row>
    <row r="195" spans="1:9" x14ac:dyDescent="0.2">
      <c r="A195" s="5"/>
    </row>
    <row r="196" spans="1:9" x14ac:dyDescent="0.2">
      <c r="A196" s="5"/>
    </row>
    <row r="197" spans="1:9" x14ac:dyDescent="0.2">
      <c r="A197" s="5"/>
    </row>
    <row r="198" spans="1:9" x14ac:dyDescent="0.2">
      <c r="A198" s="5"/>
    </row>
    <row r="199" spans="1:9" x14ac:dyDescent="0.2">
      <c r="A199" s="5"/>
    </row>
    <row r="200" spans="1:9" x14ac:dyDescent="0.2">
      <c r="A200" s="5"/>
    </row>
    <row r="201" spans="1:9" x14ac:dyDescent="0.2">
      <c r="A201" s="5"/>
    </row>
    <row r="202" spans="1:9" x14ac:dyDescent="0.2">
      <c r="A202" s="5"/>
    </row>
    <row r="203" spans="1:9" x14ac:dyDescent="0.2">
      <c r="A203" s="5"/>
    </row>
    <row r="204" spans="1:9" x14ac:dyDescent="0.2">
      <c r="A204" s="5"/>
    </row>
    <row r="205" spans="1:9" x14ac:dyDescent="0.2">
      <c r="A205" s="5"/>
    </row>
    <row r="206" spans="1:9" x14ac:dyDescent="0.2">
      <c r="A206" s="5"/>
    </row>
    <row r="207" spans="1:9" x14ac:dyDescent="0.2">
      <c r="A207" s="5"/>
    </row>
    <row r="208" spans="1:9" x14ac:dyDescent="0.2">
      <c r="A208" s="5"/>
    </row>
    <row r="209" spans="1:9" x14ac:dyDescent="0.2">
      <c r="A209" s="5"/>
    </row>
    <row r="210" spans="1:9" x14ac:dyDescent="0.2">
      <c r="A210" s="5"/>
    </row>
    <row r="211" spans="1:9" x14ac:dyDescent="0.2">
      <c r="A211" s="5"/>
    </row>
    <row r="212" spans="1:9" x14ac:dyDescent="0.2">
      <c r="A212" s="5"/>
    </row>
    <row r="213" spans="1:9" x14ac:dyDescent="0.2">
      <c r="A213" s="5"/>
    </row>
    <row r="214" spans="1:9" x14ac:dyDescent="0.2">
      <c r="A214" s="5"/>
    </row>
    <row r="215" spans="1:9" x14ac:dyDescent="0.2">
      <c r="A215" s="5"/>
    </row>
    <row r="216" spans="1:9" s="2" customFormat="1" ht="15.75" x14ac:dyDescent="0.25">
      <c r="A216" s="10"/>
      <c r="B216" s="2" t="s">
        <v>24</v>
      </c>
      <c r="C216" s="11">
        <f t="shared" ref="C216:I216" si="6">SUM(C193:C215)</f>
        <v>0</v>
      </c>
      <c r="D216" s="11">
        <f t="shared" si="6"/>
        <v>0</v>
      </c>
      <c r="E216" s="11">
        <f t="shared" si="6"/>
        <v>0</v>
      </c>
      <c r="F216" s="11">
        <f t="shared" si="6"/>
        <v>0</v>
      </c>
      <c r="G216" s="11">
        <f t="shared" si="6"/>
        <v>0</v>
      </c>
      <c r="H216" s="11">
        <f t="shared" si="6"/>
        <v>0</v>
      </c>
      <c r="I216" s="11">
        <f t="shared" si="6"/>
        <v>0</v>
      </c>
    </row>
    <row r="218" spans="1:9" s="17" customFormat="1" ht="15.75" x14ac:dyDescent="0.25">
      <c r="A218" s="16"/>
      <c r="B218" s="17" t="s">
        <v>25</v>
      </c>
      <c r="C218" s="18">
        <f>C216+D216+E216+F216+G216+H216+I216</f>
        <v>0</v>
      </c>
      <c r="D218" s="18"/>
      <c r="E218" s="18"/>
      <c r="F218" s="18"/>
      <c r="G218" s="18"/>
      <c r="H218" s="18"/>
      <c r="I218" s="18"/>
    </row>
    <row r="222" spans="1:9" ht="15.75" x14ac:dyDescent="0.25">
      <c r="A222" s="8" t="s">
        <v>9</v>
      </c>
      <c r="B222" s="13"/>
    </row>
    <row r="223" spans="1:9" s="27" customFormat="1" ht="24" customHeight="1" x14ac:dyDescent="0.25">
      <c r="A223" s="24" t="s">
        <v>0</v>
      </c>
      <c r="B223" s="25" t="s">
        <v>1</v>
      </c>
      <c r="C223" s="26" t="s">
        <v>2</v>
      </c>
      <c r="D223" s="26" t="s">
        <v>3</v>
      </c>
      <c r="E223" s="26" t="s">
        <v>4</v>
      </c>
      <c r="F223" s="26" t="s">
        <v>5</v>
      </c>
      <c r="G223" s="26" t="s">
        <v>6</v>
      </c>
      <c r="H223" s="26" t="s">
        <v>7</v>
      </c>
      <c r="I223" s="26" t="s">
        <v>8</v>
      </c>
    </row>
    <row r="225" spans="1:9" s="3" customFormat="1" ht="15.75" x14ac:dyDescent="0.25">
      <c r="A225" s="7"/>
      <c r="B225" s="13"/>
      <c r="C225" s="14"/>
      <c r="D225" s="14"/>
      <c r="E225" s="14"/>
      <c r="F225" s="14"/>
      <c r="G225" s="14"/>
      <c r="H225" s="14"/>
      <c r="I225" s="14"/>
    </row>
    <row r="226" spans="1:9" x14ac:dyDescent="0.2">
      <c r="A226" s="5"/>
    </row>
    <row r="227" spans="1:9" x14ac:dyDescent="0.2">
      <c r="A227" s="5"/>
    </row>
    <row r="228" spans="1:9" x14ac:dyDescent="0.2">
      <c r="A228" s="5"/>
    </row>
    <row r="229" spans="1:9" x14ac:dyDescent="0.2">
      <c r="A229" s="5"/>
    </row>
    <row r="230" spans="1:9" x14ac:dyDescent="0.2">
      <c r="A230" s="5"/>
    </row>
    <row r="231" spans="1:9" x14ac:dyDescent="0.2">
      <c r="A231" s="5"/>
    </row>
    <row r="232" spans="1:9" x14ac:dyDescent="0.2">
      <c r="A232" s="5"/>
    </row>
    <row r="233" spans="1:9" x14ac:dyDescent="0.2">
      <c r="A233" s="5"/>
    </row>
    <row r="234" spans="1:9" x14ac:dyDescent="0.2">
      <c r="A234" s="5"/>
    </row>
    <row r="235" spans="1:9" x14ac:dyDescent="0.2">
      <c r="A235" s="5"/>
    </row>
    <row r="236" spans="1:9" x14ac:dyDescent="0.2">
      <c r="A236" s="5"/>
    </row>
    <row r="237" spans="1:9" x14ac:dyDescent="0.2">
      <c r="A237" s="5"/>
    </row>
    <row r="238" spans="1:9" x14ac:dyDescent="0.2">
      <c r="A238" s="5"/>
    </row>
    <row r="239" spans="1:9" x14ac:dyDescent="0.2">
      <c r="A239" s="5"/>
    </row>
    <row r="240" spans="1:9" x14ac:dyDescent="0.2">
      <c r="A240" s="5"/>
    </row>
    <row r="241" spans="1:9" x14ac:dyDescent="0.2">
      <c r="A241" s="5"/>
    </row>
    <row r="242" spans="1:9" x14ac:dyDescent="0.2">
      <c r="A242" s="5"/>
    </row>
    <row r="243" spans="1:9" x14ac:dyDescent="0.2">
      <c r="A243" s="5"/>
    </row>
    <row r="244" spans="1:9" x14ac:dyDescent="0.2">
      <c r="A244" s="5"/>
    </row>
    <row r="245" spans="1:9" x14ac:dyDescent="0.2">
      <c r="A245" s="5"/>
    </row>
    <row r="246" spans="1:9" x14ac:dyDescent="0.2">
      <c r="A246" s="5"/>
    </row>
    <row r="247" spans="1:9" s="2" customFormat="1" ht="15.75" x14ac:dyDescent="0.25">
      <c r="A247" s="10"/>
      <c r="B247" s="2" t="s">
        <v>24</v>
      </c>
      <c r="C247" s="11">
        <f t="shared" ref="C247:I247" si="7">SUM(C224:C246)</f>
        <v>0</v>
      </c>
      <c r="D247" s="11">
        <f t="shared" si="7"/>
        <v>0</v>
      </c>
      <c r="E247" s="11">
        <f t="shared" si="7"/>
        <v>0</v>
      </c>
      <c r="F247" s="11">
        <f t="shared" si="7"/>
        <v>0</v>
      </c>
      <c r="G247" s="11">
        <f t="shared" si="7"/>
        <v>0</v>
      </c>
      <c r="H247" s="11">
        <f t="shared" si="7"/>
        <v>0</v>
      </c>
      <c r="I247" s="11">
        <f t="shared" si="7"/>
        <v>0</v>
      </c>
    </row>
    <row r="249" spans="1:9" s="17" customFormat="1" ht="15.75" x14ac:dyDescent="0.25">
      <c r="A249" s="16"/>
      <c r="B249" s="17" t="s">
        <v>25</v>
      </c>
      <c r="C249" s="18">
        <f>C247+D247+E247+F247+G247+H247+I247</f>
        <v>0</v>
      </c>
      <c r="D249" s="18"/>
      <c r="E249" s="18"/>
      <c r="F249" s="18"/>
      <c r="G249" s="18"/>
      <c r="H249" s="18"/>
      <c r="I249" s="18"/>
    </row>
    <row r="253" spans="1:9" ht="15.75" x14ac:dyDescent="0.25">
      <c r="A253" s="8" t="s">
        <v>9</v>
      </c>
      <c r="B253" s="13"/>
    </row>
    <row r="254" spans="1:9" s="27" customFormat="1" ht="24" customHeight="1" x14ac:dyDescent="0.25">
      <c r="A254" s="24" t="s">
        <v>0</v>
      </c>
      <c r="B254" s="25" t="s">
        <v>1</v>
      </c>
      <c r="C254" s="26" t="s">
        <v>2</v>
      </c>
      <c r="D254" s="26" t="s">
        <v>3</v>
      </c>
      <c r="E254" s="26" t="s">
        <v>4</v>
      </c>
      <c r="F254" s="26" t="s">
        <v>5</v>
      </c>
      <c r="G254" s="26" t="s">
        <v>6</v>
      </c>
      <c r="H254" s="26" t="s">
        <v>7</v>
      </c>
      <c r="I254" s="26" t="s">
        <v>8</v>
      </c>
    </row>
    <row r="256" spans="1:9" s="3" customFormat="1" ht="15.75" x14ac:dyDescent="0.25">
      <c r="A256" s="7"/>
      <c r="B256" s="13"/>
      <c r="C256" s="14"/>
      <c r="D256" s="14"/>
      <c r="E256" s="14"/>
      <c r="F256" s="14"/>
      <c r="G256" s="14"/>
      <c r="H256" s="14"/>
      <c r="I256" s="14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9" x14ac:dyDescent="0.2">
      <c r="A273" s="5"/>
    </row>
    <row r="274" spans="1:9" x14ac:dyDescent="0.2">
      <c r="A274" s="5"/>
    </row>
    <row r="275" spans="1:9" x14ac:dyDescent="0.2">
      <c r="A275" s="5"/>
    </row>
    <row r="276" spans="1:9" x14ac:dyDescent="0.2">
      <c r="A276" s="5"/>
    </row>
    <row r="277" spans="1:9" x14ac:dyDescent="0.2">
      <c r="A277" s="5"/>
    </row>
    <row r="278" spans="1:9" s="2" customFormat="1" ht="15.75" x14ac:dyDescent="0.25">
      <c r="A278" s="10"/>
      <c r="B278" s="2" t="s">
        <v>24</v>
      </c>
      <c r="C278" s="11">
        <f t="shared" ref="C278:I278" si="8">SUM(C255:C277)</f>
        <v>0</v>
      </c>
      <c r="D278" s="11">
        <f t="shared" si="8"/>
        <v>0</v>
      </c>
      <c r="E278" s="11">
        <f t="shared" si="8"/>
        <v>0</v>
      </c>
      <c r="F278" s="11">
        <f t="shared" si="8"/>
        <v>0</v>
      </c>
      <c r="G278" s="11">
        <f t="shared" si="8"/>
        <v>0</v>
      </c>
      <c r="H278" s="11">
        <f t="shared" si="8"/>
        <v>0</v>
      </c>
      <c r="I278" s="11">
        <f t="shared" si="8"/>
        <v>0</v>
      </c>
    </row>
    <row r="280" spans="1:9" s="17" customFormat="1" ht="15.75" x14ac:dyDescent="0.25">
      <c r="A280" s="16"/>
      <c r="B280" s="17" t="s">
        <v>25</v>
      </c>
      <c r="C280" s="18">
        <f>C278+D278+E278+F278+G278+H278+I278</f>
        <v>0</v>
      </c>
      <c r="D280" s="18"/>
      <c r="E280" s="18"/>
      <c r="F280" s="18"/>
      <c r="G280" s="18"/>
      <c r="H280" s="18"/>
      <c r="I280" s="18"/>
    </row>
    <row r="284" spans="1:9" ht="15.75" x14ac:dyDescent="0.25">
      <c r="A284" s="8" t="s">
        <v>9</v>
      </c>
      <c r="B284" s="13"/>
    </row>
    <row r="285" spans="1:9" s="27" customFormat="1" ht="24" customHeight="1" x14ac:dyDescent="0.25">
      <c r="A285" s="24" t="s">
        <v>0</v>
      </c>
      <c r="B285" s="25" t="s">
        <v>1</v>
      </c>
      <c r="C285" s="26" t="s">
        <v>2</v>
      </c>
      <c r="D285" s="26" t="s">
        <v>3</v>
      </c>
      <c r="E285" s="26" t="s">
        <v>4</v>
      </c>
      <c r="F285" s="26" t="s">
        <v>5</v>
      </c>
      <c r="G285" s="26" t="s">
        <v>6</v>
      </c>
      <c r="H285" s="26" t="s">
        <v>7</v>
      </c>
      <c r="I285" s="26" t="s">
        <v>8</v>
      </c>
    </row>
    <row r="287" spans="1:9" s="3" customFormat="1" ht="15.75" x14ac:dyDescent="0.25">
      <c r="A287" s="7"/>
      <c r="B287" s="13"/>
      <c r="C287" s="14"/>
      <c r="D287" s="14"/>
      <c r="E287" s="14"/>
      <c r="F287" s="14"/>
      <c r="G287" s="14"/>
      <c r="H287" s="14"/>
      <c r="I287" s="14"/>
    </row>
    <row r="288" spans="1:9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9" x14ac:dyDescent="0.2">
      <c r="A305" s="5"/>
    </row>
    <row r="306" spans="1:9" x14ac:dyDescent="0.2">
      <c r="A306" s="5"/>
    </row>
    <row r="307" spans="1:9" x14ac:dyDescent="0.2">
      <c r="A307" s="5"/>
    </row>
    <row r="308" spans="1:9" x14ac:dyDescent="0.2">
      <c r="A308" s="5"/>
    </row>
    <row r="309" spans="1:9" s="2" customFormat="1" ht="15.75" x14ac:dyDescent="0.25">
      <c r="A309" s="10"/>
      <c r="B309" s="2" t="s">
        <v>24</v>
      </c>
      <c r="C309" s="11">
        <f t="shared" ref="C309:I309" si="9">SUM(C286:C308)</f>
        <v>0</v>
      </c>
      <c r="D309" s="11">
        <f t="shared" si="9"/>
        <v>0</v>
      </c>
      <c r="E309" s="11">
        <f t="shared" si="9"/>
        <v>0</v>
      </c>
      <c r="F309" s="11">
        <f t="shared" si="9"/>
        <v>0</v>
      </c>
      <c r="G309" s="11">
        <f t="shared" si="9"/>
        <v>0</v>
      </c>
      <c r="H309" s="11">
        <f t="shared" si="9"/>
        <v>0</v>
      </c>
      <c r="I309" s="11">
        <f t="shared" si="9"/>
        <v>0</v>
      </c>
    </row>
    <row r="311" spans="1:9" s="17" customFormat="1" ht="15.75" x14ac:dyDescent="0.25">
      <c r="A311" s="16"/>
      <c r="B311" s="17" t="s">
        <v>25</v>
      </c>
      <c r="C311" s="18">
        <f>C309+D309+E309+F309+G309+H309+I309</f>
        <v>0</v>
      </c>
      <c r="D311" s="18"/>
      <c r="E311" s="18"/>
      <c r="F311" s="18"/>
      <c r="G311" s="18"/>
      <c r="H311" s="18"/>
      <c r="I31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2"/>
  <sheetViews>
    <sheetView workbookViewId="0">
      <selection activeCell="B50" sqref="B50"/>
    </sheetView>
  </sheetViews>
  <sheetFormatPr defaultColWidth="10.875" defaultRowHeight="15" x14ac:dyDescent="0.2"/>
  <cols>
    <col min="1" max="1" width="10.875" style="6"/>
    <col min="2" max="2" width="54.375" style="1" customWidth="1"/>
    <col min="3" max="3" width="21.625" style="9" customWidth="1"/>
    <col min="4" max="4" width="32.625" style="9" customWidth="1"/>
    <col min="5" max="5" width="21.625" style="9" customWidth="1"/>
    <col min="6" max="7" width="21.875" style="9" customWidth="1"/>
    <col min="8" max="8" width="21.625" style="9" customWidth="1"/>
    <col min="9" max="9" width="21.875" style="9" customWidth="1"/>
    <col min="10" max="16384" width="10.875" style="1"/>
  </cols>
  <sheetData>
    <row r="2" spans="1:9" ht="15.75" x14ac:dyDescent="0.25">
      <c r="A2" s="8" t="s">
        <v>9</v>
      </c>
      <c r="B2" s="13">
        <v>26</v>
      </c>
    </row>
    <row r="3" spans="1:9" s="27" customFormat="1" ht="24" customHeight="1" x14ac:dyDescent="0.25">
      <c r="A3" s="24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2">
      <c r="A4" s="5">
        <v>43276</v>
      </c>
      <c r="B4" s="1" t="s">
        <v>10</v>
      </c>
      <c r="C4" s="9">
        <v>43.86</v>
      </c>
    </row>
    <row r="5" spans="1:9" x14ac:dyDescent="0.2">
      <c r="A5" s="5">
        <v>43276</v>
      </c>
      <c r="B5" s="1" t="s">
        <v>11</v>
      </c>
      <c r="F5" s="9">
        <v>25</v>
      </c>
    </row>
    <row r="6" spans="1:9" x14ac:dyDescent="0.2">
      <c r="A6" s="5">
        <v>43276</v>
      </c>
      <c r="B6" s="1" t="s">
        <v>12</v>
      </c>
      <c r="D6" s="9">
        <v>1.5</v>
      </c>
    </row>
    <row r="7" spans="1:9" x14ac:dyDescent="0.2">
      <c r="A7" s="5">
        <v>43277</v>
      </c>
      <c r="B7" s="1" t="s">
        <v>13</v>
      </c>
      <c r="D7" s="9">
        <v>23.5</v>
      </c>
    </row>
    <row r="8" spans="1:9" x14ac:dyDescent="0.2">
      <c r="A8" s="5">
        <v>43278</v>
      </c>
      <c r="B8" s="1" t="s">
        <v>14</v>
      </c>
      <c r="H8" s="9">
        <v>9.9499999999999993</v>
      </c>
    </row>
    <row r="9" spans="1:9" x14ac:dyDescent="0.2">
      <c r="A9" s="5">
        <v>43278</v>
      </c>
      <c r="B9" s="1" t="s">
        <v>15</v>
      </c>
      <c r="C9" s="9">
        <v>13.95</v>
      </c>
    </row>
    <row r="10" spans="1:9" x14ac:dyDescent="0.2">
      <c r="A10" s="5">
        <v>43278</v>
      </c>
      <c r="B10" s="1" t="s">
        <v>16</v>
      </c>
      <c r="C10" s="9">
        <v>3.25</v>
      </c>
    </row>
    <row r="11" spans="1:9" x14ac:dyDescent="0.2">
      <c r="A11" s="5">
        <v>43279</v>
      </c>
      <c r="B11" s="1" t="s">
        <v>17</v>
      </c>
      <c r="E11" s="9">
        <v>79</v>
      </c>
    </row>
    <row r="12" spans="1:9" x14ac:dyDescent="0.2">
      <c r="A12" s="5">
        <v>43280</v>
      </c>
      <c r="B12" s="1" t="s">
        <v>18</v>
      </c>
      <c r="F12" s="9">
        <v>10.4</v>
      </c>
    </row>
    <row r="13" spans="1:9" x14ac:dyDescent="0.2">
      <c r="A13" s="5">
        <v>43281</v>
      </c>
      <c r="B13" s="1" t="s">
        <v>19</v>
      </c>
      <c r="H13" s="9">
        <v>19.95</v>
      </c>
    </row>
    <row r="14" spans="1:9" x14ac:dyDescent="0.2">
      <c r="A14" s="5">
        <v>43281</v>
      </c>
      <c r="B14" s="1" t="s">
        <v>20</v>
      </c>
      <c r="C14" s="9">
        <v>11.35</v>
      </c>
    </row>
    <row r="15" spans="1:9" x14ac:dyDescent="0.2">
      <c r="A15" s="5">
        <v>43281</v>
      </c>
      <c r="B15" s="1" t="s">
        <v>21</v>
      </c>
      <c r="G15" s="9">
        <v>2.5</v>
      </c>
    </row>
    <row r="16" spans="1:9" x14ac:dyDescent="0.2">
      <c r="A16" s="5">
        <v>43282</v>
      </c>
      <c r="B16" s="1" t="s">
        <v>22</v>
      </c>
      <c r="G16" s="9">
        <v>4.5</v>
      </c>
    </row>
    <row r="17" spans="1:9" x14ac:dyDescent="0.2">
      <c r="A17" s="5">
        <v>43282</v>
      </c>
      <c r="B17" s="1" t="s">
        <v>23</v>
      </c>
      <c r="I17" s="9">
        <v>2</v>
      </c>
    </row>
    <row r="18" spans="1:9" s="2" customFormat="1" ht="15.75" x14ac:dyDescent="0.25">
      <c r="A18" s="10"/>
      <c r="B18" s="2" t="s">
        <v>24</v>
      </c>
      <c r="C18" s="11">
        <f t="shared" ref="C18:I18" si="0">SUM(C4:C17)</f>
        <v>72.41</v>
      </c>
      <c r="D18" s="11">
        <f t="shared" si="0"/>
        <v>25</v>
      </c>
      <c r="E18" s="11">
        <f t="shared" si="0"/>
        <v>79</v>
      </c>
      <c r="F18" s="11">
        <f t="shared" si="0"/>
        <v>35.4</v>
      </c>
      <c r="G18" s="11">
        <f t="shared" si="0"/>
        <v>7</v>
      </c>
      <c r="H18" s="11">
        <f t="shared" si="0"/>
        <v>29.9</v>
      </c>
      <c r="I18" s="11">
        <f t="shared" si="0"/>
        <v>2</v>
      </c>
    </row>
    <row r="20" spans="1:9" s="17" customFormat="1" ht="15.75" x14ac:dyDescent="0.25">
      <c r="A20" s="16"/>
      <c r="B20" s="17" t="s">
        <v>25</v>
      </c>
      <c r="C20" s="18">
        <f>C18+D18+E18+F18+G18+H18+I18</f>
        <v>250.71</v>
      </c>
      <c r="D20" s="18"/>
      <c r="E20" s="18"/>
      <c r="F20" s="18"/>
      <c r="G20" s="18"/>
      <c r="H20" s="18"/>
      <c r="I20" s="18"/>
    </row>
    <row r="24" spans="1:9" ht="15.75" x14ac:dyDescent="0.25">
      <c r="A24" s="8" t="s">
        <v>9</v>
      </c>
      <c r="B24" s="13">
        <v>27</v>
      </c>
    </row>
    <row r="25" spans="1:9" s="27" customFormat="1" ht="24" customHeight="1" x14ac:dyDescent="0.25">
      <c r="A25" s="24" t="s">
        <v>0</v>
      </c>
      <c r="B25" s="25" t="s">
        <v>1</v>
      </c>
      <c r="C25" s="26" t="s">
        <v>2</v>
      </c>
      <c r="D25" s="26" t="s">
        <v>3</v>
      </c>
      <c r="E25" s="26" t="s">
        <v>4</v>
      </c>
      <c r="F25" s="26" t="s">
        <v>5</v>
      </c>
      <c r="G25" s="26" t="s">
        <v>6</v>
      </c>
      <c r="H25" s="26" t="s">
        <v>7</v>
      </c>
      <c r="I25" s="26" t="s">
        <v>8</v>
      </c>
    </row>
    <row r="26" spans="1:9" x14ac:dyDescent="0.2">
      <c r="A26" s="15">
        <v>43283</v>
      </c>
      <c r="B26" s="1" t="s">
        <v>10</v>
      </c>
      <c r="C26" s="9">
        <v>46.23</v>
      </c>
    </row>
    <row r="27" spans="1:9" x14ac:dyDescent="0.2">
      <c r="A27" s="15">
        <v>43283</v>
      </c>
      <c r="B27" s="1" t="s">
        <v>11</v>
      </c>
      <c r="F27" s="9">
        <v>30</v>
      </c>
    </row>
    <row r="28" spans="1:9" x14ac:dyDescent="0.2">
      <c r="A28" s="15">
        <v>43283</v>
      </c>
      <c r="B28" s="1" t="s">
        <v>12</v>
      </c>
      <c r="D28" s="9">
        <v>1.5</v>
      </c>
    </row>
    <row r="29" spans="1:9" x14ac:dyDescent="0.2">
      <c r="A29" s="15">
        <v>43284</v>
      </c>
      <c r="B29" s="1" t="s">
        <v>26</v>
      </c>
      <c r="E29" s="9">
        <v>19.95</v>
      </c>
    </row>
    <row r="30" spans="1:9" x14ac:dyDescent="0.2">
      <c r="A30" s="15">
        <v>43285</v>
      </c>
      <c r="B30" s="1" t="s">
        <v>27</v>
      </c>
      <c r="G30" s="9">
        <v>14.75</v>
      </c>
    </row>
    <row r="31" spans="1:9" x14ac:dyDescent="0.2">
      <c r="A31" s="15">
        <v>43286</v>
      </c>
      <c r="B31" s="1" t="s">
        <v>28</v>
      </c>
      <c r="H31" s="9">
        <v>29.95</v>
      </c>
    </row>
    <row r="32" spans="1:9" x14ac:dyDescent="0.2">
      <c r="A32" s="15">
        <v>43286</v>
      </c>
      <c r="B32" s="1" t="s">
        <v>15</v>
      </c>
      <c r="C32" s="9">
        <v>11.85</v>
      </c>
    </row>
    <row r="33" spans="1:9" x14ac:dyDescent="0.2">
      <c r="A33" s="15">
        <v>43287</v>
      </c>
      <c r="B33" s="1" t="s">
        <v>29</v>
      </c>
      <c r="D33" s="9">
        <v>15</v>
      </c>
    </row>
    <row r="34" spans="1:9" x14ac:dyDescent="0.2">
      <c r="A34" s="15">
        <v>43287</v>
      </c>
      <c r="B34" s="1" t="s">
        <v>30</v>
      </c>
      <c r="G34" s="9">
        <v>20</v>
      </c>
    </row>
    <row r="35" spans="1:9" x14ac:dyDescent="0.2">
      <c r="A35" s="15">
        <v>43288</v>
      </c>
      <c r="B35" s="1" t="s">
        <v>20</v>
      </c>
      <c r="C35" s="9">
        <v>13.65</v>
      </c>
    </row>
    <row r="36" spans="1:9" x14ac:dyDescent="0.2">
      <c r="A36" s="15">
        <v>43288</v>
      </c>
      <c r="B36" s="1" t="s">
        <v>31</v>
      </c>
      <c r="H36" s="9">
        <v>24.85</v>
      </c>
    </row>
    <row r="37" spans="1:9" x14ac:dyDescent="0.2">
      <c r="A37" s="15">
        <v>43288</v>
      </c>
      <c r="B37" s="1" t="s">
        <v>32</v>
      </c>
      <c r="D37" s="9">
        <v>3.95</v>
      </c>
    </row>
    <row r="38" spans="1:9" x14ac:dyDescent="0.2">
      <c r="A38" s="15">
        <v>43288</v>
      </c>
      <c r="B38" s="1" t="s">
        <v>33</v>
      </c>
      <c r="D38" s="9">
        <v>12.95</v>
      </c>
    </row>
    <row r="39" spans="1:9" x14ac:dyDescent="0.2">
      <c r="A39" s="15">
        <v>43288</v>
      </c>
      <c r="B39" s="1" t="s">
        <v>34</v>
      </c>
      <c r="F39" s="9">
        <v>19.75</v>
      </c>
    </row>
    <row r="40" spans="1:9" s="2" customFormat="1" ht="15.75" x14ac:dyDescent="0.25">
      <c r="A40" s="10"/>
      <c r="B40" s="2" t="s">
        <v>24</v>
      </c>
      <c r="C40" s="11">
        <f t="shared" ref="C40:H40" si="1">SUM(C26:C39)</f>
        <v>71.73</v>
      </c>
      <c r="D40" s="11">
        <f t="shared" si="1"/>
        <v>33.4</v>
      </c>
      <c r="E40" s="11">
        <f t="shared" si="1"/>
        <v>19.95</v>
      </c>
      <c r="F40" s="11">
        <f t="shared" si="1"/>
        <v>49.75</v>
      </c>
      <c r="G40" s="11">
        <f t="shared" si="1"/>
        <v>34.75</v>
      </c>
      <c r="H40" s="11">
        <f t="shared" si="1"/>
        <v>54.8</v>
      </c>
      <c r="I40" s="11"/>
    </row>
    <row r="42" spans="1:9" s="17" customFormat="1" ht="15.75" x14ac:dyDescent="0.25">
      <c r="A42" s="16"/>
      <c r="B42" s="17" t="s">
        <v>25</v>
      </c>
      <c r="C42" s="18">
        <f>C40+D40+E40+F40+G40+H40</f>
        <v>264.38</v>
      </c>
      <c r="D42" s="18"/>
      <c r="E42" s="18"/>
      <c r="F42" s="18"/>
      <c r="G42" s="18"/>
      <c r="H42" s="18"/>
      <c r="I4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Maandbegroting</vt:lpstr>
      <vt:lpstr>Kasboek</vt:lpstr>
      <vt:lpstr>Voorbeeld kasboek</vt:lpstr>
      <vt:lpstr>Maandbegroting!Inkomstenper_maandUitgavenper_maand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Manschot</dc:creator>
  <cp:lastModifiedBy>Monique van Workum</cp:lastModifiedBy>
  <dcterms:created xsi:type="dcterms:W3CDTF">2018-11-15T18:23:53Z</dcterms:created>
  <dcterms:modified xsi:type="dcterms:W3CDTF">2023-07-04T09:02:38Z</dcterms:modified>
</cp:coreProperties>
</file>